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TRANSPARENCIA\EPÍGRAFES DEL PORTAL DE TRANSPARENCIA\2022\C. Recurso Económicos y Personales\"/>
    </mc:Choice>
  </mc:AlternateContent>
  <bookViews>
    <workbookView xWindow="0" yWindow="0" windowWidth="23040" windowHeight="9024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K7" i="1" l="1"/>
  <c r="K6" i="1"/>
  <c r="K5" i="1"/>
  <c r="K4" i="1"/>
</calcChain>
</file>

<file path=xl/sharedStrings.xml><?xml version="1.0" encoding="utf-8"?>
<sst xmlns="http://schemas.openxmlformats.org/spreadsheetml/2006/main" count="29" uniqueCount="27">
  <si>
    <t>DENOMINACIÓ DE LA CONSELLERIA
DENOMINACIÓN DE LA CONSELLERIA</t>
  </si>
  <si>
    <t>ENT / ENTIDAD</t>
  </si>
  <si>
    <t>CÀRREC / CARGO</t>
  </si>
  <si>
    <t>NOM I COGNOMS /
NOMBRE Y APELLIDOS</t>
  </si>
  <si>
    <t>SEXE / SEXO</t>
  </si>
  <si>
    <t xml:space="preserve">      SUELDO I COMPLEMENTS       SUELDO Y COMPLEMENTOS</t>
  </si>
  <si>
    <t>TRIENNIS
TRIENIOS</t>
  </si>
  <si>
    <t>INDEMNITZACIÓ PER       RESIDÈNCIA        INDEMNIZACIÓN POR RESIDENCIA</t>
  </si>
  <si>
    <t xml:space="preserve"> Home/Hombre</t>
  </si>
  <si>
    <t>NORMATIVA JURÍDICA</t>
  </si>
  <si>
    <r>
      <rPr>
        <sz val="8"/>
        <color rgb="FF000000"/>
        <rFont val="Liberation Sans"/>
        <family val="2"/>
      </rPr>
      <t xml:space="preserve">Actualització: anual </t>
    </r>
    <r>
      <rPr>
        <sz val="8"/>
        <color rgb="FF000000"/>
        <rFont val="Liberation Sans"/>
        <family val="2"/>
      </rPr>
      <t>Actualización: anual</t>
    </r>
  </si>
  <si>
    <t>PORTAL DE TRANSPARENCIA</t>
  </si>
  <si>
    <t>El Decret 95/2016, de 29 de juliol, del Consell, de regulació, limitació i transparència del règim del personal directiu del sector públic instrumental de la Generalitat, regula en l'article 6 el règim retributiu.
En este article es regula en detall el règim de retribucions, els seus límits, excepcions i òrgans competents per a acordar estes. S'arreplega expressament que en els límits retributius no es troben inclosos els imports percebuts en concepte de triennis; que s'aplicaran les limitacions retributives que establisquen les lleis anuals de pressupostos; i que és incompatible la percepció de retribucions per assistència a òrgans col·legiats.</t>
  </si>
  <si>
    <t>TOTAL                TOTAL</t>
  </si>
  <si>
    <t xml:space="preserve">Maria Anais
Menguzzato Garcia    </t>
  </si>
  <si>
    <t>Dona/Mujer</t>
  </si>
  <si>
    <t>Director/a Igualdad, Acces, Seg y RR.II.
Director/a Igualtat, Acces, Seg y RR.II.</t>
  </si>
  <si>
    <t>INDEMNITZACIÓ PER       VND       INDEMNIZACIÓN POR VND</t>
  </si>
  <si>
    <t>INDEMNITZACIÓ PER   CESAMENT       INDEMNIZACIÓN POR CESE</t>
  </si>
  <si>
    <t>Director/a Gestión de Personas y Talento
Director/a Gestió de Persones i Talent</t>
  </si>
  <si>
    <t>Anna 
Caballero Costa</t>
  </si>
  <si>
    <t>Director/a Coordinación Territorial
Director/a Coordinació Territorial</t>
  </si>
  <si>
    <t>Fernando 
Vallejo Genoves</t>
  </si>
  <si>
    <t>Director/a Gestión Jurídica y Económica
Director/a Gestió Jurídica i Econòmica</t>
  </si>
  <si>
    <t>Pau
Lopez Ramos</t>
  </si>
  <si>
    <t>PREVISIÓN DE RETRIBUCIONES A PERCIBIR EN EL 2022 / PREVISIÓ DE RETRIBUCIONS A PERCEBRE EN EL 2022</t>
  </si>
  <si>
    <t>Data d’actualització: 16/03/2022                     Fecha de actualización: 16/03/2022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</si>
</sst>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12" x14ac:knownFonts="1">
    <font>
      <sz val="11"/>
      <color rgb="FF000000"/>
      <name val="Liberation Sans"/>
      <family val="2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Liberation Sans"/>
      <family val="2"/>
    </font>
    <font>
      <b/>
      <sz val="16"/>
      <color rgb="FF000000"/>
      <name val="Liberation Sans"/>
      <family val="2"/>
    </font>
    <font>
      <sz val="9"/>
      <color rgb="FF000000"/>
      <name val="Arial monospaced for SAP"/>
      <family val="3"/>
    </font>
    <font>
      <b/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68B72"/>
        <bgColor rgb="FF068B72"/>
      </patternFill>
    </fill>
    <fill>
      <patternFill patternType="solid">
        <fgColor rgb="FFE7E7E7"/>
        <bgColor rgb="FFE7E7E7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164" fontId="3" fillId="0" borderId="0" applyBorder="0" applyProtection="0"/>
    <xf numFmtId="164" fontId="3" fillId="0" borderId="0" applyBorder="0" applyProtection="0"/>
  </cellStyleXfs>
  <cellXfs count="47"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2" borderId="7" xfId="5" applyFont="1" applyFill="1" applyBorder="1" applyAlignment="1" applyProtection="1">
      <alignment horizontal="center" vertical="center" wrapText="1"/>
    </xf>
    <xf numFmtId="0" fontId="6" fillId="2" borderId="8" xfId="5" applyFont="1" applyFill="1" applyBorder="1" applyAlignment="1" applyProtection="1">
      <alignment horizontal="center" vertical="center" wrapText="1"/>
    </xf>
    <xf numFmtId="0" fontId="6" fillId="2" borderId="9" xfId="5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/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Fill="1"/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1" xfId="0" applyFill="1" applyBorder="1"/>
    <xf numFmtId="0" fontId="0" fillId="0" borderId="4" xfId="0" applyFill="1" applyBorder="1"/>
    <xf numFmtId="0" fontId="10" fillId="0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</cellXfs>
  <cellStyles count="10">
    <cellStyle name="Heading" xfId="1"/>
    <cellStyle name="Heading 2" xfId="2"/>
    <cellStyle name="Heading1" xfId="3"/>
    <cellStyle name="Heading1 2" xfId="4"/>
    <cellStyle name="Normal" xfId="0" builtinId="0" customBuiltin="1"/>
    <cellStyle name="Normal 2" xfId="5"/>
    <cellStyle name="Result" xfId="6"/>
    <cellStyle name="Result 2" xfId="7"/>
    <cellStyle name="Result2" xfId="8"/>
    <cellStyle name="Result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66675</xdr:rowOff>
    </xdr:from>
    <xdr:to>
      <xdr:col>1</xdr:col>
      <xdr:colOff>2326006</xdr:colOff>
      <xdr:row>0</xdr:row>
      <xdr:rowOff>571500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66675"/>
          <a:ext cx="5200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MK13"/>
  <sheetViews>
    <sheetView tabSelected="1" workbookViewId="0">
      <selection activeCell="C4" sqref="C4"/>
    </sheetView>
  </sheetViews>
  <sheetFormatPr baseColWidth="10" defaultColWidth="11" defaultRowHeight="14.4" x14ac:dyDescent="0.3"/>
  <cols>
    <col min="1" max="1" width="40.19921875" style="27" customWidth="1"/>
    <col min="2" max="2" width="31" style="32" customWidth="1"/>
    <col min="3" max="3" width="20.8984375" style="28" bestFit="1" customWidth="1"/>
    <col min="4" max="5" width="12.5" style="28" bestFit="1" customWidth="1"/>
    <col min="6" max="6" width="15.3984375" style="28" customWidth="1"/>
    <col min="7" max="7" width="8.69921875" style="29" bestFit="1" customWidth="1"/>
    <col min="8" max="8" width="17.69921875" style="28" bestFit="1" customWidth="1"/>
    <col min="9" max="9" width="17.69921875" style="28" customWidth="1"/>
    <col min="10" max="10" width="16.19921875" style="28" customWidth="1"/>
    <col min="11" max="11" width="11" style="28" customWidth="1"/>
    <col min="12" max="1023" width="11" style="28"/>
    <col min="1024" max="1025" width="11" style="30"/>
    <col min="1026" max="16384" width="11" style="31"/>
  </cols>
  <sheetData>
    <row r="1" spans="1:1025" ht="49.5" customHeight="1" x14ac:dyDescent="0.3"/>
    <row r="2" spans="1:1025" customFormat="1" ht="78.45" customHeight="1" x14ac:dyDescent="0.3">
      <c r="A2" s="19" t="s">
        <v>11</v>
      </c>
      <c r="B2" s="1"/>
      <c r="C2" s="38" t="s">
        <v>25</v>
      </c>
      <c r="D2" s="38"/>
      <c r="E2" s="38"/>
      <c r="F2" s="38"/>
      <c r="G2" s="38"/>
      <c r="H2" s="38"/>
      <c r="I2" s="38"/>
      <c r="J2" s="38"/>
      <c r="K2" s="3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4"/>
      <c r="AMK2" s="4"/>
    </row>
    <row r="3" spans="1:1025" customFormat="1" ht="78.45" customHeight="1" x14ac:dyDescent="0.3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18</v>
      </c>
      <c r="J3" s="21" t="s">
        <v>17</v>
      </c>
      <c r="K3" s="22" t="s">
        <v>13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4"/>
      <c r="AMK3" s="4"/>
    </row>
    <row r="4" spans="1:1025" customFormat="1" ht="66" customHeight="1" x14ac:dyDescent="0.3">
      <c r="A4" s="40"/>
      <c r="B4" s="41"/>
      <c r="C4" s="33" t="s">
        <v>16</v>
      </c>
      <c r="D4" s="33" t="s">
        <v>14</v>
      </c>
      <c r="E4" s="5" t="s">
        <v>15</v>
      </c>
      <c r="F4" s="6">
        <v>61312.62</v>
      </c>
      <c r="G4" s="7"/>
      <c r="H4" s="8"/>
      <c r="I4" s="8"/>
      <c r="J4" s="8"/>
      <c r="K4" s="6">
        <f t="shared" ref="K4:K7" si="0">SUM(F4:J4)</f>
        <v>61312.62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4"/>
      <c r="AMK4" s="4"/>
    </row>
    <row r="5" spans="1:1025" customFormat="1" ht="66" customHeight="1" x14ac:dyDescent="0.3">
      <c r="A5" s="40"/>
      <c r="B5" s="41"/>
      <c r="C5" s="36" t="s">
        <v>19</v>
      </c>
      <c r="D5" s="36" t="s">
        <v>20</v>
      </c>
      <c r="E5" s="5" t="s">
        <v>15</v>
      </c>
      <c r="F5" s="6">
        <v>55905.35</v>
      </c>
      <c r="G5" s="7"/>
      <c r="H5" s="8"/>
      <c r="I5" s="8"/>
      <c r="J5" s="8"/>
      <c r="K5" s="6">
        <f t="shared" si="0"/>
        <v>55905.35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4"/>
      <c r="AMK5" s="4"/>
    </row>
    <row r="6" spans="1:1025" customFormat="1" ht="66" customHeight="1" x14ac:dyDescent="0.3">
      <c r="A6" s="40"/>
      <c r="B6" s="41"/>
      <c r="C6" s="36" t="s">
        <v>21</v>
      </c>
      <c r="D6" s="36" t="s">
        <v>22</v>
      </c>
      <c r="E6" s="5" t="s">
        <v>8</v>
      </c>
      <c r="F6" s="6">
        <v>55905.35</v>
      </c>
      <c r="G6" s="7"/>
      <c r="H6" s="8"/>
      <c r="I6" s="8"/>
      <c r="J6" s="8"/>
      <c r="K6" s="6">
        <f t="shared" si="0"/>
        <v>55905.35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4"/>
      <c r="AMK6" s="4"/>
    </row>
    <row r="7" spans="1:1025" customFormat="1" ht="66" customHeight="1" x14ac:dyDescent="0.3">
      <c r="A7" s="40"/>
      <c r="B7" s="41"/>
      <c r="C7" s="26" t="s">
        <v>23</v>
      </c>
      <c r="D7" s="26" t="s">
        <v>24</v>
      </c>
      <c r="E7" s="5" t="s">
        <v>8</v>
      </c>
      <c r="F7" s="6">
        <v>55905.35</v>
      </c>
      <c r="G7" s="7"/>
      <c r="H7" s="8"/>
      <c r="I7" s="8"/>
      <c r="J7" s="35"/>
      <c r="K7" s="6">
        <f t="shared" si="0"/>
        <v>55905.35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4"/>
      <c r="AMK7" s="4"/>
    </row>
    <row r="8" spans="1:1025" customFormat="1" x14ac:dyDescent="0.3">
      <c r="A8" s="25" t="s">
        <v>9</v>
      </c>
      <c r="B8" s="18"/>
      <c r="C8" s="42"/>
      <c r="D8" s="43"/>
      <c r="E8" s="43"/>
      <c r="F8" s="43"/>
      <c r="G8" s="44"/>
      <c r="H8" s="17"/>
      <c r="I8" s="17"/>
      <c r="J8" s="17"/>
      <c r="K8" s="3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4"/>
      <c r="AMK8" s="4"/>
    </row>
    <row r="9" spans="1:1025" customFormat="1" ht="78.45" customHeight="1" x14ac:dyDescent="0.3">
      <c r="A9" s="45" t="s">
        <v>12</v>
      </c>
      <c r="B9" s="46"/>
      <c r="C9" s="46"/>
      <c r="D9" s="46"/>
      <c r="E9" s="46"/>
      <c r="F9" s="46"/>
      <c r="G9" s="46"/>
      <c r="H9" s="23"/>
      <c r="I9" s="34"/>
      <c r="J9" s="34"/>
      <c r="K9" s="24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4"/>
      <c r="AMK9" s="4"/>
    </row>
    <row r="10" spans="1:1025" customFormat="1" x14ac:dyDescent="0.3">
      <c r="A10" s="9"/>
      <c r="B10" s="10"/>
      <c r="C10" s="3"/>
      <c r="D10" s="3"/>
      <c r="E10" s="3"/>
      <c r="F10" s="3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12"/>
      <c r="AMK10" s="12"/>
    </row>
    <row r="11" spans="1:1025" customFormat="1" ht="28.8" x14ac:dyDescent="0.3">
      <c r="A11" s="13"/>
      <c r="B11" s="14" t="s">
        <v>26</v>
      </c>
      <c r="C11" s="39"/>
      <c r="D11" s="39"/>
      <c r="E11" s="2"/>
      <c r="F11" s="2"/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4"/>
      <c r="AMK11" s="4"/>
    </row>
    <row r="12" spans="1:1025" customFormat="1" ht="48.45" customHeight="1" x14ac:dyDescent="0.3">
      <c r="A12" s="13"/>
      <c r="B12" s="15" t="s">
        <v>10</v>
      </c>
      <c r="C12" s="39"/>
      <c r="D12" s="39"/>
      <c r="E12" s="2"/>
      <c r="F12" s="2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4"/>
      <c r="AMK12" s="4"/>
    </row>
    <row r="13" spans="1:1025" customFormat="1" x14ac:dyDescent="0.3">
      <c r="A13" s="13"/>
      <c r="B13" s="10"/>
      <c r="C13" s="16"/>
      <c r="D13" s="3"/>
      <c r="E13" s="3"/>
      <c r="F13" s="3"/>
      <c r="G13" s="11"/>
      <c r="H13" s="3"/>
      <c r="I13" s="3"/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4"/>
      <c r="AMK13" s="4"/>
    </row>
  </sheetData>
  <mergeCells count="7">
    <mergeCell ref="C2:K2"/>
    <mergeCell ref="C11:D11"/>
    <mergeCell ref="C12:D12"/>
    <mergeCell ref="A4:A7"/>
    <mergeCell ref="B4:B7"/>
    <mergeCell ref="C8:G8"/>
    <mergeCell ref="A9:G9"/>
  </mergeCells>
  <pageMargins left="0.15748031496062992" right="0.11811023622047245" top="1.0236220472440944" bottom="0.39370078740157483" header="0.19685039370078741" footer="0.19685039370078741"/>
  <pageSetup paperSize="9" scale="65" fitToWidth="0" fitToHeight="0" pageOrder="overThenDown" orientation="landscape" useFirstPageNumber="1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2775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Monleon Lopez</dc:creator>
  <cp:lastModifiedBy>Angela Monleon Lopez</cp:lastModifiedBy>
  <cp:revision>237</cp:revision>
  <cp:lastPrinted>2021-03-16T10:25:47Z</cp:lastPrinted>
  <dcterms:created xsi:type="dcterms:W3CDTF">2015-12-02T08:24:30Z</dcterms:created>
  <dcterms:modified xsi:type="dcterms:W3CDTF">2022-03-16T11:33:15Z</dcterms:modified>
</cp:coreProperties>
</file>