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fgv.es\Documentos\1037_Administracion\Comun\Analitica IRIS\Ratios\2022\Tatiana\Escritorio Tatiana\Trabajo\Portal de transparencia\2024\12-diciembre\"/>
    </mc:Choice>
  </mc:AlternateContent>
  <xr:revisionPtr revIDLastSave="0" documentId="13_ncr:1_{8B3890BC-14D3-4733-B3E9-B43C52A684BD}" xr6:coauthVersionLast="36" xr6:coauthVersionMax="36" xr10:uidLastSave="{00000000-0000-0000-0000-000000000000}"/>
  <bookViews>
    <workbookView xWindow="0" yWindow="0" windowWidth="25200" windowHeight="11655" xr2:uid="{00000000-000D-0000-FFFF-FFFF00000000}"/>
  </bookViews>
  <sheets>
    <sheet name="Comparativo ppto 24 FGV" sheetId="1" r:id="rId1"/>
  </sheets>
  <definedNames>
    <definedName name="_xlnm.Print_Area" localSheetId="0">'Comparativo ppto 24 FGV'!$A$1:$H$42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<sst xmlns="http://schemas.openxmlformats.org/spreadsheetml/2006/main" count="38" uniqueCount="37">
  <si>
    <t>TOTAL FGV</t>
  </si>
  <si>
    <t>PRESUPUESTO</t>
  </si>
  <si>
    <t>REAL</t>
  </si>
  <si>
    <t>DIF - AÑO</t>
  </si>
  <si>
    <t>DIF - MES</t>
  </si>
  <si>
    <t>%</t>
  </si>
  <si>
    <t>ANUAL  ACTUALIZADO</t>
  </si>
  <si>
    <t>HASTA EL MES</t>
  </si>
  <si>
    <t>DESVIACIÓN</t>
  </si>
  <si>
    <t>CONCEPTO</t>
  </si>
  <si>
    <t xml:space="preserve"> - 1 -</t>
  </si>
  <si>
    <t xml:space="preserve"> - 2 -</t>
  </si>
  <si>
    <t xml:space="preserve"> - 3 -</t>
  </si>
  <si>
    <t xml:space="preserve"> (3-1)</t>
  </si>
  <si>
    <t xml:space="preserve"> (3-2)</t>
  </si>
  <si>
    <t>gastos de personal</t>
  </si>
  <si>
    <t>energía eléctrica y combustible</t>
  </si>
  <si>
    <t>conservación material e instalac.</t>
  </si>
  <si>
    <t>otros gastos</t>
  </si>
  <si>
    <t>TOTAL GASTOS OPERATIVOS</t>
  </si>
  <si>
    <t>productos de viajeros</t>
  </si>
  <si>
    <t>otros ingresos</t>
  </si>
  <si>
    <t>TOTAL INGRESOS OPERATIVOS</t>
  </si>
  <si>
    <t>COEFICIENTE DE COBERTURA</t>
  </si>
  <si>
    <t>DÉFICIT OPERATIVO</t>
  </si>
  <si>
    <t>amortizaciones</t>
  </si>
  <si>
    <t>gastos financieros a LP</t>
  </si>
  <si>
    <t>gastos financieros a CP</t>
  </si>
  <si>
    <t>otros gtos/ingr. extraordinarios</t>
  </si>
  <si>
    <t>TOTAL GASTOS  ESTRUCTURA</t>
  </si>
  <si>
    <t>DÉFICIT DE EXPLOTACIÓN</t>
  </si>
  <si>
    <t>SUBVENCIÓN A LA EXPLOTACIÓN</t>
  </si>
  <si>
    <t>Asunción gtos. finan. GV</t>
  </si>
  <si>
    <t>PERDIDAS DE EXPLOTACIÓN</t>
  </si>
  <si>
    <t>Nota.- Importes en miles de euros</t>
  </si>
  <si>
    <t>RESULTADOS DE EXPLOTACIÓN ACUMULADOS A DICIEMBRE DE 2024</t>
  </si>
  <si>
    <t>Área Económica Financiera - Marzo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</si>
</sst>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(#,##0.00\)"/>
    <numFmt numFmtId="165" formatCode="#,##0;\(#,##0\)"/>
  </numFmts>
  <fonts count="12" x14ac:knownFonts="1">
    <font>
      <sz val="10"/>
      <name val="Arial"/>
    </font>
    <font>
      <b/>
      <sz val="12"/>
      <name val="Arial"/>
      <family val="2"/>
    </font>
    <font>
      <sz val="2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color rgb="FF0070C0"/>
      <name val="Arial"/>
      <family val="2"/>
    </font>
    <font>
      <sz val="12"/>
      <name val="Arial"/>
      <family val="2"/>
    </font>
    <font>
      <sz val="12"/>
      <color indexed="61"/>
      <name val="Arial"/>
      <family val="2"/>
    </font>
    <font>
      <sz val="14"/>
      <name val="MS Sans Serif"/>
    </font>
    <font>
      <sz val="14"/>
      <name val="Arial"/>
      <family val="2"/>
    </font>
    <font>
      <b/>
      <sz val="14"/>
      <name val="Arial"/>
      <family val="2"/>
    </font>
    <font>
      <sz val="10"/>
      <name val="MS Sans Serif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2" fillId="2" borderId="4" xfId="0" applyFont="1" applyFill="1" applyBorder="1"/>
    <xf numFmtId="0" fontId="2" fillId="2" borderId="0" xfId="0" applyFont="1" applyFill="1" applyBorder="1"/>
    <xf numFmtId="0" fontId="2" fillId="2" borderId="5" xfId="0" applyFont="1" applyFill="1" applyBorder="1"/>
    <xf numFmtId="0" fontId="2" fillId="2" borderId="0" xfId="0" applyFont="1" applyFill="1"/>
    <xf numFmtId="0" fontId="3" fillId="2" borderId="4" xfId="0" applyFont="1" applyFill="1" applyBorder="1"/>
    <xf numFmtId="0" fontId="3" fillId="2" borderId="0" xfId="0" applyFont="1" applyFill="1" applyBorder="1"/>
    <xf numFmtId="0" fontId="3" fillId="0" borderId="0" xfId="0" applyFont="1" applyBorder="1"/>
    <xf numFmtId="0" fontId="3" fillId="2" borderId="5" xfId="0" applyFont="1" applyFill="1" applyBorder="1"/>
    <xf numFmtId="0" fontId="3" fillId="2" borderId="0" xfId="0" applyFont="1" applyFill="1"/>
    <xf numFmtId="0" fontId="5" fillId="2" borderId="0" xfId="0" applyFont="1" applyFill="1" applyBorder="1"/>
    <xf numFmtId="0" fontId="6" fillId="2" borderId="4" xfId="0" applyFont="1" applyFill="1" applyBorder="1"/>
    <xf numFmtId="0" fontId="7" fillId="2" borderId="0" xfId="0" applyFont="1" applyFill="1" applyBorder="1"/>
    <xf numFmtId="0" fontId="1" fillId="4" borderId="9" xfId="0" applyFont="1" applyFill="1" applyBorder="1" applyAlignment="1">
      <alignment horizontal="center"/>
    </xf>
    <xf numFmtId="0" fontId="6" fillId="2" borderId="5" xfId="0" applyFont="1" applyFill="1" applyBorder="1"/>
    <xf numFmtId="0" fontId="6" fillId="2" borderId="0" xfId="0" applyFont="1" applyFill="1"/>
    <xf numFmtId="0" fontId="1" fillId="4" borderId="10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1" xfId="0" applyFont="1" applyFill="1" applyBorder="1"/>
    <xf numFmtId="0" fontId="8" fillId="2" borderId="4" xfId="0" applyFont="1" applyFill="1" applyBorder="1"/>
    <xf numFmtId="0" fontId="9" fillId="2" borderId="0" xfId="0" applyFont="1" applyFill="1" applyBorder="1"/>
    <xf numFmtId="0" fontId="8" fillId="2" borderId="5" xfId="0" applyFont="1" applyFill="1" applyBorder="1"/>
    <xf numFmtId="0" fontId="8" fillId="2" borderId="0" xfId="0" applyFont="1" applyFill="1"/>
    <xf numFmtId="0" fontId="6" fillId="0" borderId="12" xfId="0" applyFont="1" applyBorder="1"/>
    <xf numFmtId="164" fontId="6" fillId="0" borderId="13" xfId="0" applyNumberFormat="1" applyFont="1" applyBorder="1"/>
    <xf numFmtId="164" fontId="1" fillId="4" borderId="13" xfId="0" applyNumberFormat="1" applyFont="1" applyFill="1" applyBorder="1"/>
    <xf numFmtId="164" fontId="6" fillId="0" borderId="14" xfId="0" applyNumberFormat="1" applyFont="1" applyBorder="1"/>
    <xf numFmtId="164" fontId="6" fillId="0" borderId="15" xfId="0" applyNumberFormat="1" applyFont="1" applyBorder="1"/>
    <xf numFmtId="164" fontId="6" fillId="0" borderId="16" xfId="0" applyNumberFormat="1" applyFont="1" applyBorder="1"/>
    <xf numFmtId="0" fontId="6" fillId="0" borderId="17" xfId="0" applyFont="1" applyBorder="1"/>
    <xf numFmtId="164" fontId="6" fillId="0" borderId="18" xfId="0" applyNumberFormat="1" applyFont="1" applyBorder="1"/>
    <xf numFmtId="164" fontId="6" fillId="0" borderId="19" xfId="0" applyNumberFormat="1" applyFont="1" applyBorder="1"/>
    <xf numFmtId="164" fontId="6" fillId="0" borderId="20" xfId="0" applyNumberFormat="1" applyFont="1" applyBorder="1"/>
    <xf numFmtId="164" fontId="6" fillId="0" borderId="21" xfId="0" applyNumberFormat="1" applyFont="1" applyBorder="1"/>
    <xf numFmtId="164" fontId="6" fillId="2" borderId="0" xfId="0" applyNumberFormat="1" applyFont="1" applyFill="1"/>
    <xf numFmtId="4" fontId="6" fillId="2" borderId="0" xfId="0" applyNumberFormat="1" applyFont="1" applyFill="1"/>
    <xf numFmtId="0" fontId="6" fillId="0" borderId="22" xfId="0" applyFont="1" applyBorder="1"/>
    <xf numFmtId="164" fontId="6" fillId="0" borderId="23" xfId="0" applyNumberFormat="1" applyFont="1" applyBorder="1"/>
    <xf numFmtId="164" fontId="6" fillId="0" borderId="24" xfId="0" applyNumberFormat="1" applyFont="1" applyBorder="1"/>
    <xf numFmtId="164" fontId="6" fillId="0" borderId="25" xfId="0" applyNumberFormat="1" applyFont="1" applyBorder="1"/>
    <xf numFmtId="164" fontId="6" fillId="0" borderId="26" xfId="0" applyNumberFormat="1" applyFont="1" applyBorder="1"/>
    <xf numFmtId="0" fontId="10" fillId="2" borderId="4" xfId="0" applyFont="1" applyFill="1" applyBorder="1"/>
    <xf numFmtId="0" fontId="10" fillId="2" borderId="0" xfId="0" applyFont="1" applyFill="1" applyBorder="1"/>
    <xf numFmtId="164" fontId="10" fillId="2" borderId="0" xfId="0" applyNumberFormat="1" applyFont="1" applyFill="1" applyBorder="1"/>
    <xf numFmtId="2" fontId="10" fillId="2" borderId="0" xfId="0" applyNumberFormat="1" applyFont="1" applyFill="1" applyBorder="1"/>
    <xf numFmtId="0" fontId="10" fillId="2" borderId="5" xfId="0" applyFont="1" applyFill="1" applyBorder="1"/>
    <xf numFmtId="0" fontId="10" fillId="2" borderId="0" xfId="0" applyFont="1" applyFill="1"/>
    <xf numFmtId="4" fontId="10" fillId="2" borderId="0" xfId="0" applyNumberFormat="1" applyFont="1" applyFill="1"/>
    <xf numFmtId="0" fontId="1" fillId="2" borderId="4" xfId="0" applyFont="1" applyFill="1" applyBorder="1"/>
    <xf numFmtId="0" fontId="1" fillId="4" borderId="27" xfId="0" applyFont="1" applyFill="1" applyBorder="1"/>
    <xf numFmtId="164" fontId="1" fillId="4" borderId="27" xfId="0" applyNumberFormat="1" applyFont="1" applyFill="1" applyBorder="1"/>
    <xf numFmtId="0" fontId="1" fillId="2" borderId="5" xfId="0" applyFont="1" applyFill="1" applyBorder="1"/>
    <xf numFmtId="0" fontId="1" fillId="2" borderId="0" xfId="0" applyFont="1" applyFill="1"/>
    <xf numFmtId="0" fontId="10" fillId="0" borderId="0" xfId="0" applyFont="1" applyBorder="1"/>
    <xf numFmtId="164" fontId="10" fillId="0" borderId="0" xfId="0" applyNumberFormat="1" applyFont="1" applyBorder="1"/>
    <xf numFmtId="0" fontId="6" fillId="0" borderId="28" xfId="0" applyFont="1" applyBorder="1"/>
    <xf numFmtId="0" fontId="6" fillId="0" borderId="29" xfId="0" applyFont="1" applyBorder="1"/>
    <xf numFmtId="164" fontId="1" fillId="4" borderId="23" xfId="0" applyNumberFormat="1" applyFont="1" applyFill="1" applyBorder="1"/>
    <xf numFmtId="164" fontId="6" fillId="0" borderId="30" xfId="0" applyNumberFormat="1" applyFont="1" applyBorder="1"/>
    <xf numFmtId="165" fontId="10" fillId="2" borderId="0" xfId="0" applyNumberFormat="1" applyFont="1" applyFill="1" applyBorder="1"/>
    <xf numFmtId="164" fontId="6" fillId="2" borderId="0" xfId="0" applyNumberFormat="1" applyFont="1" applyFill="1" applyBorder="1"/>
    <xf numFmtId="2" fontId="1" fillId="4" borderId="27" xfId="0" applyNumberFormat="1" applyFont="1" applyFill="1" applyBorder="1"/>
    <xf numFmtId="164" fontId="1" fillId="4" borderId="15" xfId="0" applyNumberFormat="1" applyFont="1" applyFill="1" applyBorder="1"/>
    <xf numFmtId="164" fontId="6" fillId="0" borderId="28" xfId="0" applyNumberFormat="1" applyFont="1" applyBorder="1"/>
    <xf numFmtId="0" fontId="6" fillId="0" borderId="31" xfId="0" applyFont="1" applyBorder="1"/>
    <xf numFmtId="164" fontId="1" fillId="4" borderId="20" xfId="0" applyNumberFormat="1" applyFont="1" applyFill="1" applyBorder="1"/>
    <xf numFmtId="164" fontId="6" fillId="0" borderId="31" xfId="0" applyNumberFormat="1" applyFont="1" applyBorder="1"/>
    <xf numFmtId="164" fontId="6" fillId="0" borderId="32" xfId="0" applyNumberFormat="1" applyFont="1" applyBorder="1"/>
    <xf numFmtId="164" fontId="1" fillId="4" borderId="33" xfId="0" applyNumberFormat="1" applyFont="1" applyFill="1" applyBorder="1"/>
    <xf numFmtId="164" fontId="6" fillId="0" borderId="29" xfId="0" applyNumberFormat="1" applyFont="1" applyBorder="1"/>
    <xf numFmtId="2" fontId="6" fillId="0" borderId="34" xfId="0" applyNumberFormat="1" applyFont="1" applyBorder="1"/>
    <xf numFmtId="2" fontId="6" fillId="0" borderId="16" xfId="0" applyNumberFormat="1" applyFont="1" applyBorder="1"/>
    <xf numFmtId="0" fontId="1" fillId="2" borderId="18" xfId="0" applyFont="1" applyFill="1" applyBorder="1" applyAlignment="1">
      <alignment horizontal="center"/>
    </xf>
    <xf numFmtId="0" fontId="6" fillId="2" borderId="0" xfId="0" applyFont="1" applyFill="1" applyBorder="1"/>
    <xf numFmtId="0" fontId="0" fillId="2" borderId="36" xfId="0" applyFill="1" applyBorder="1"/>
    <xf numFmtId="0" fontId="0" fillId="2" borderId="37" xfId="0" applyFill="1" applyBorder="1"/>
    <xf numFmtId="0" fontId="0" fillId="2" borderId="38" xfId="0" applyFill="1" applyBorder="1"/>
    <xf numFmtId="0" fontId="11" fillId="2" borderId="0" xfId="0" applyFont="1" applyFill="1"/>
    <xf numFmtId="164" fontId="11" fillId="2" borderId="0" xfId="0" applyNumberFormat="1" applyFont="1" applyFill="1"/>
    <xf numFmtId="165" fontId="11" fillId="2" borderId="0" xfId="0" applyNumberFormat="1" applyFont="1" applyFill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64" fontId="1" fillId="2" borderId="20" xfId="0" applyNumberFormat="1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Normal" xfId="0" builtinId="0"/>
  </cellStyles>
  <dxfs count="2">
    <dxf>
      <font>
        <color theme="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142875</xdr:rowOff>
    </xdr:from>
    <xdr:to>
      <xdr:col>2</xdr:col>
      <xdr:colOff>0</xdr:colOff>
      <xdr:row>3</xdr:row>
      <xdr:rowOff>0</xdr:rowOff>
    </xdr:to>
    <xdr:pic>
      <xdr:nvPicPr>
        <xdr:cNvPr id="2" name="Picture 12" descr="Ferrocarrils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42875"/>
          <a:ext cx="48006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0"/>
  <sheetViews>
    <sheetView tabSelected="1" zoomScaleNormal="100" workbookViewId="0">
      <selection activeCell="B6" sqref="B6"/>
    </sheetView>
  </sheetViews>
  <sheetFormatPr baseColWidth="10" defaultColWidth="11.42578125" defaultRowHeight="12.75" x14ac:dyDescent="0.2"/>
  <cols>
    <col min="1" max="1" width="5.42578125" style="85" customWidth="1"/>
    <col min="2" max="2" width="44.7109375" style="85" bestFit="1" customWidth="1"/>
    <col min="3" max="3" width="27.140625" style="85" bestFit="1" customWidth="1"/>
    <col min="4" max="4" width="22.7109375" style="85" customWidth="1"/>
    <col min="5" max="5" width="21.85546875" style="85" customWidth="1"/>
    <col min="6" max="6" width="16.140625" style="85" customWidth="1"/>
    <col min="7" max="7" width="23.140625" style="85" bestFit="1" customWidth="1"/>
    <col min="8" max="8" width="18" style="85" customWidth="1"/>
    <col min="9" max="9" width="5.7109375" style="85" customWidth="1"/>
    <col min="10" max="10" width="11.42578125" style="85"/>
    <col min="11" max="11" width="13.7109375" style="85" bestFit="1" customWidth="1"/>
    <col min="12" max="12" width="16.5703125" style="85" bestFit="1" customWidth="1"/>
    <col min="13" max="16384" width="11.42578125" style="85"/>
  </cols>
  <sheetData>
    <row r="1" spans="1:12" s="4" customFormat="1" x14ac:dyDescent="0.2">
      <c r="A1" s="1"/>
      <c r="B1" s="2"/>
      <c r="C1" s="2"/>
      <c r="D1" s="2"/>
      <c r="E1" s="2"/>
      <c r="F1" s="2"/>
      <c r="G1" s="2"/>
      <c r="H1" s="2"/>
      <c r="I1" s="3"/>
    </row>
    <row r="2" spans="1:12" s="4" customFormat="1" ht="13.5" thickBot="1" x14ac:dyDescent="0.25">
      <c r="A2" s="5"/>
      <c r="B2" s="6"/>
      <c r="C2" s="6"/>
      <c r="D2" s="6"/>
      <c r="E2" s="6"/>
      <c r="F2" s="6"/>
      <c r="G2" s="6"/>
      <c r="H2" s="6"/>
      <c r="I2" s="7"/>
    </row>
    <row r="3" spans="1:12" s="4" customFormat="1" ht="16.5" thickBot="1" x14ac:dyDescent="0.3">
      <c r="A3" s="5"/>
      <c r="B3" s="6"/>
      <c r="C3" s="6"/>
      <c r="E3" s="6"/>
      <c r="F3" s="88" t="s">
        <v>0</v>
      </c>
      <c r="G3" s="89"/>
      <c r="H3" s="90"/>
      <c r="I3" s="7"/>
    </row>
    <row r="4" spans="1:12" s="11" customFormat="1" ht="26.25" thickBot="1" x14ac:dyDescent="0.4">
      <c r="A4" s="8"/>
      <c r="B4" s="9"/>
      <c r="C4" s="9"/>
      <c r="D4" s="9"/>
      <c r="E4" s="9"/>
      <c r="F4" s="9"/>
      <c r="G4" s="9"/>
      <c r="H4" s="9"/>
      <c r="I4" s="10"/>
    </row>
    <row r="5" spans="1:12" s="16" customFormat="1" ht="21" thickBot="1" x14ac:dyDescent="0.35">
      <c r="A5" s="12"/>
      <c r="B5" s="13"/>
      <c r="C5" s="91" t="s">
        <v>35</v>
      </c>
      <c r="D5" s="92"/>
      <c r="E5" s="92"/>
      <c r="F5" s="92"/>
      <c r="G5" s="93"/>
      <c r="H5" s="14"/>
      <c r="I5" s="15"/>
    </row>
    <row r="6" spans="1:12" s="11" customFormat="1" ht="26.25" thickBot="1" x14ac:dyDescent="0.4">
      <c r="A6" s="8"/>
      <c r="B6" s="17"/>
      <c r="C6" s="9"/>
      <c r="D6" s="9"/>
      <c r="E6" s="9"/>
      <c r="F6" s="9"/>
      <c r="G6" s="9"/>
      <c r="H6" s="9"/>
      <c r="I6" s="10"/>
    </row>
    <row r="7" spans="1:12" s="22" customFormat="1" ht="15.75" x14ac:dyDescent="0.25">
      <c r="A7" s="18"/>
      <c r="B7" s="19"/>
      <c r="C7" s="20" t="s">
        <v>1</v>
      </c>
      <c r="D7" s="20" t="s">
        <v>1</v>
      </c>
      <c r="E7" s="20" t="s">
        <v>2</v>
      </c>
      <c r="F7" s="20" t="s">
        <v>3</v>
      </c>
      <c r="G7" s="20" t="s">
        <v>4</v>
      </c>
      <c r="H7" s="20" t="s">
        <v>5</v>
      </c>
      <c r="I7" s="21"/>
    </row>
    <row r="8" spans="1:12" s="22" customFormat="1" ht="16.5" thickBot="1" x14ac:dyDescent="0.3">
      <c r="A8" s="18"/>
      <c r="B8" s="19"/>
      <c r="C8" s="23" t="s">
        <v>6</v>
      </c>
      <c r="D8" s="23" t="s">
        <v>7</v>
      </c>
      <c r="E8" s="23"/>
      <c r="F8" s="23"/>
      <c r="G8" s="23"/>
      <c r="H8" s="23" t="s">
        <v>8</v>
      </c>
      <c r="I8" s="21"/>
    </row>
    <row r="9" spans="1:12" s="22" customFormat="1" ht="16.5" thickBot="1" x14ac:dyDescent="0.3">
      <c r="A9" s="18"/>
      <c r="B9" s="24" t="s">
        <v>9</v>
      </c>
      <c r="C9" s="25" t="s">
        <v>10</v>
      </c>
      <c r="D9" s="25" t="s">
        <v>11</v>
      </c>
      <c r="E9" s="25" t="s">
        <v>12</v>
      </c>
      <c r="F9" s="25" t="s">
        <v>13</v>
      </c>
      <c r="G9" s="25" t="s">
        <v>14</v>
      </c>
      <c r="H9" s="26"/>
      <c r="I9" s="21"/>
    </row>
    <row r="10" spans="1:12" s="30" customFormat="1" ht="20.25" thickBot="1" x14ac:dyDescent="0.4">
      <c r="A10" s="27"/>
      <c r="B10" s="28"/>
      <c r="C10" s="28"/>
      <c r="D10" s="28"/>
      <c r="E10" s="28"/>
      <c r="F10" s="28"/>
      <c r="G10" s="28"/>
      <c r="H10" s="28"/>
      <c r="I10" s="29"/>
    </row>
    <row r="11" spans="1:12" s="22" customFormat="1" ht="16.5" thickBot="1" x14ac:dyDescent="0.3">
      <c r="A11" s="18"/>
      <c r="B11" s="31" t="s">
        <v>15</v>
      </c>
      <c r="C11" s="32">
        <v>115247.47</v>
      </c>
      <c r="D11" s="32">
        <v>115247.47</v>
      </c>
      <c r="E11" s="33">
        <v>105547.89159</v>
      </c>
      <c r="F11" s="34">
        <v>-9699.5784100000019</v>
      </c>
      <c r="G11" s="35">
        <v>-9699.5784100000019</v>
      </c>
      <c r="H11" s="36">
        <v>-8.416304852505661</v>
      </c>
      <c r="I11" s="21"/>
    </row>
    <row r="12" spans="1:12" s="22" customFormat="1" ht="16.5" thickBot="1" x14ac:dyDescent="0.3">
      <c r="A12" s="18"/>
      <c r="B12" s="37" t="s">
        <v>16</v>
      </c>
      <c r="C12" s="38">
        <v>18667.748</v>
      </c>
      <c r="D12" s="38">
        <v>18667.748</v>
      </c>
      <c r="E12" s="33">
        <v>17550.276229999999</v>
      </c>
      <c r="F12" s="39">
        <v>-1117.4717700000001</v>
      </c>
      <c r="G12" s="40">
        <v>-1117.4717700000001</v>
      </c>
      <c r="H12" s="41">
        <v>-5.9861091439631622</v>
      </c>
      <c r="I12" s="21"/>
      <c r="K12" s="42"/>
      <c r="L12" s="43"/>
    </row>
    <row r="13" spans="1:12" s="22" customFormat="1" ht="16.5" thickBot="1" x14ac:dyDescent="0.3">
      <c r="A13" s="18"/>
      <c r="B13" s="37" t="s">
        <v>17</v>
      </c>
      <c r="C13" s="38">
        <v>66729.95</v>
      </c>
      <c r="D13" s="38">
        <v>66729.95</v>
      </c>
      <c r="E13" s="33">
        <v>54107.770710000004</v>
      </c>
      <c r="F13" s="38">
        <v>-12622.179289999993</v>
      </c>
      <c r="G13" s="38">
        <v>-12622.179289999993</v>
      </c>
      <c r="H13" s="41">
        <v>-18.915313573590268</v>
      </c>
      <c r="I13" s="21"/>
      <c r="K13" s="42"/>
      <c r="L13" s="43"/>
    </row>
    <row r="14" spans="1:12" s="22" customFormat="1" ht="16.5" thickBot="1" x14ac:dyDescent="0.3">
      <c r="A14" s="18"/>
      <c r="B14" s="44" t="s">
        <v>18</v>
      </c>
      <c r="C14" s="45">
        <v>17783.62</v>
      </c>
      <c r="D14" s="45">
        <v>17783.62</v>
      </c>
      <c r="E14" s="33">
        <v>20485.45163</v>
      </c>
      <c r="F14" s="46">
        <v>2701.8316300000006</v>
      </c>
      <c r="G14" s="47">
        <v>2701.8316300000006</v>
      </c>
      <c r="H14" s="48">
        <v>15.192810181504107</v>
      </c>
      <c r="I14" s="21"/>
      <c r="K14" s="42"/>
      <c r="L14" s="43"/>
    </row>
    <row r="15" spans="1:12" s="54" customFormat="1" ht="18.75" thickBot="1" x14ac:dyDescent="0.3">
      <c r="A15" s="49"/>
      <c r="B15" s="50"/>
      <c r="C15" s="51"/>
      <c r="D15" s="51"/>
      <c r="E15" s="51"/>
      <c r="F15" s="51"/>
      <c r="G15" s="51"/>
      <c r="H15" s="52"/>
      <c r="I15" s="53"/>
      <c r="L15" s="55"/>
    </row>
    <row r="16" spans="1:12" s="60" customFormat="1" ht="16.5" thickBot="1" x14ac:dyDescent="0.3">
      <c r="A16" s="56"/>
      <c r="B16" s="57" t="s">
        <v>19</v>
      </c>
      <c r="C16" s="58">
        <v>218428.788</v>
      </c>
      <c r="D16" s="58">
        <v>218428.788</v>
      </c>
      <c r="E16" s="58">
        <v>197691.39016000001</v>
      </c>
      <c r="F16" s="58">
        <v>-20737.397839999994</v>
      </c>
      <c r="G16" s="58">
        <v>-20737.397839999994</v>
      </c>
      <c r="H16" s="58">
        <v>-9.493894110697525</v>
      </c>
      <c r="I16" s="59"/>
    </row>
    <row r="17" spans="1:11" s="54" customFormat="1" ht="18.75" thickBot="1" x14ac:dyDescent="0.3">
      <c r="A17" s="49"/>
      <c r="B17" s="61"/>
      <c r="C17" s="62"/>
      <c r="D17" s="62"/>
      <c r="E17" s="62"/>
      <c r="F17" s="62"/>
      <c r="G17" s="62"/>
      <c r="H17" s="61"/>
      <c r="I17" s="53"/>
    </row>
    <row r="18" spans="1:11" s="22" customFormat="1" ht="16.5" thickBot="1" x14ac:dyDescent="0.3">
      <c r="A18" s="18"/>
      <c r="B18" s="63" t="s">
        <v>20</v>
      </c>
      <c r="C18" s="32">
        <v>-96152.989999999991</v>
      </c>
      <c r="D18" s="32">
        <v>-96152.977000000014</v>
      </c>
      <c r="E18" s="33">
        <v>-87239.766610000006</v>
      </c>
      <c r="F18" s="34">
        <v>8913.2233899999846</v>
      </c>
      <c r="G18" s="32">
        <v>8913.2103900000075</v>
      </c>
      <c r="H18" s="36">
        <v>-9.2698225973804256</v>
      </c>
      <c r="I18" s="21"/>
    </row>
    <row r="19" spans="1:11" s="22" customFormat="1" ht="16.5" thickBot="1" x14ac:dyDescent="0.3">
      <c r="A19" s="18"/>
      <c r="B19" s="64" t="s">
        <v>21</v>
      </c>
      <c r="C19" s="45">
        <v>-7999.67</v>
      </c>
      <c r="D19" s="32">
        <v>-7999.68</v>
      </c>
      <c r="E19" s="65">
        <v>-5835.5533400000004</v>
      </c>
      <c r="F19" s="66">
        <v>2164.1166599999997</v>
      </c>
      <c r="G19" s="45">
        <v>2164.1266599999999</v>
      </c>
      <c r="H19" s="48">
        <v>-27.052665356614256</v>
      </c>
      <c r="I19" s="21"/>
    </row>
    <row r="20" spans="1:11" s="54" customFormat="1" ht="18.75" thickBot="1" x14ac:dyDescent="0.3">
      <c r="A20" s="49"/>
      <c r="B20" s="50"/>
      <c r="C20" s="51"/>
      <c r="D20" s="51"/>
      <c r="E20" s="51"/>
      <c r="F20" s="51"/>
      <c r="G20" s="51"/>
      <c r="H20" s="52"/>
      <c r="I20" s="53"/>
    </row>
    <row r="21" spans="1:11" s="60" customFormat="1" ht="16.5" thickBot="1" x14ac:dyDescent="0.3">
      <c r="A21" s="56"/>
      <c r="B21" s="57" t="s">
        <v>22</v>
      </c>
      <c r="C21" s="58">
        <v>-104152.65999999999</v>
      </c>
      <c r="D21" s="58">
        <v>-104152.65700000001</v>
      </c>
      <c r="E21" s="58">
        <v>-93075.319950000005</v>
      </c>
      <c r="F21" s="58">
        <v>11077.340049999984</v>
      </c>
      <c r="G21" s="58">
        <v>11077.337050000007</v>
      </c>
      <c r="H21" s="58">
        <v>-10.635673989574741</v>
      </c>
      <c r="I21" s="59"/>
    </row>
    <row r="22" spans="1:11" s="54" customFormat="1" ht="18.75" thickBot="1" x14ac:dyDescent="0.3">
      <c r="A22" s="49"/>
      <c r="B22" s="50"/>
      <c r="C22" s="67"/>
      <c r="D22" s="67"/>
      <c r="E22" s="67"/>
      <c r="F22" s="67"/>
      <c r="G22" s="67"/>
      <c r="H22" s="68"/>
      <c r="I22" s="53"/>
    </row>
    <row r="23" spans="1:11" s="60" customFormat="1" ht="16.5" thickBot="1" x14ac:dyDescent="0.3">
      <c r="A23" s="56"/>
      <c r="B23" s="57" t="s">
        <v>23</v>
      </c>
      <c r="C23" s="69">
        <v>47.682661682854729</v>
      </c>
      <c r="D23" s="69">
        <v>47.6826603094094</v>
      </c>
      <c r="E23" s="69">
        <v>47.081119655575392</v>
      </c>
      <c r="F23" s="58">
        <v>-0.60154202727933637</v>
      </c>
      <c r="G23" s="58">
        <v>-0.60154065383400734</v>
      </c>
      <c r="H23" s="58">
        <v>-1.2615501105237286</v>
      </c>
      <c r="I23" s="59"/>
    </row>
    <row r="24" spans="1:11" s="54" customFormat="1" ht="18.75" thickBot="1" x14ac:dyDescent="0.3">
      <c r="A24" s="49"/>
      <c r="B24" s="50"/>
      <c r="C24" s="50"/>
      <c r="D24" s="50"/>
      <c r="E24" s="50"/>
      <c r="F24" s="50"/>
      <c r="G24" s="50"/>
      <c r="H24" s="50"/>
      <c r="I24" s="53"/>
    </row>
    <row r="25" spans="1:11" s="60" customFormat="1" ht="16.5" thickBot="1" x14ac:dyDescent="0.3">
      <c r="A25" s="56"/>
      <c r="B25" s="57" t="s">
        <v>24</v>
      </c>
      <c r="C25" s="58">
        <v>114276.12800000001</v>
      </c>
      <c r="D25" s="58">
        <v>114276.13099999999</v>
      </c>
      <c r="E25" s="58">
        <v>104616.07021000001</v>
      </c>
      <c r="F25" s="58">
        <v>-9660.0577900000098</v>
      </c>
      <c r="G25" s="58">
        <v>-9660.0607899999868</v>
      </c>
      <c r="H25" s="69">
        <v>-8.4532620289708547</v>
      </c>
      <c r="I25" s="59"/>
    </row>
    <row r="26" spans="1:11" s="54" customFormat="1" ht="18.75" thickBot="1" x14ac:dyDescent="0.3">
      <c r="A26" s="49"/>
      <c r="B26" s="50"/>
      <c r="C26" s="51"/>
      <c r="D26" s="51"/>
      <c r="E26" s="51"/>
      <c r="F26" s="51"/>
      <c r="G26" s="51"/>
      <c r="H26" s="50"/>
      <c r="I26" s="53"/>
    </row>
    <row r="27" spans="1:11" s="22" customFormat="1" ht="15.75" x14ac:dyDescent="0.25">
      <c r="A27" s="18"/>
      <c r="B27" s="63" t="s">
        <v>25</v>
      </c>
      <c r="C27" s="32">
        <v>57991.49</v>
      </c>
      <c r="D27" s="32">
        <v>57991.49</v>
      </c>
      <c r="E27" s="70">
        <v>56290.453080000007</v>
      </c>
      <c r="F27" s="71">
        <v>-1701.0369199999914</v>
      </c>
      <c r="G27" s="32">
        <v>-1701.0369199999914</v>
      </c>
      <c r="H27" s="36">
        <v>-2.9332526548291611</v>
      </c>
      <c r="I27" s="21"/>
    </row>
    <row r="28" spans="1:11" s="22" customFormat="1" ht="15.75" x14ac:dyDescent="0.25">
      <c r="A28" s="18"/>
      <c r="B28" s="72" t="s">
        <v>26</v>
      </c>
      <c r="C28" s="38">
        <v>3209</v>
      </c>
      <c r="D28" s="38">
        <v>3209</v>
      </c>
      <c r="E28" s="73">
        <v>3236.1361400000001</v>
      </c>
      <c r="F28" s="74">
        <v>27.136140000000069</v>
      </c>
      <c r="G28" s="38">
        <v>27.136140000000069</v>
      </c>
      <c r="H28" s="41">
        <v>0.84562605172951066</v>
      </c>
      <c r="I28" s="21"/>
    </row>
    <row r="29" spans="1:11" s="22" customFormat="1" ht="15.75" x14ac:dyDescent="0.25">
      <c r="A29" s="18"/>
      <c r="B29" s="72" t="s">
        <v>27</v>
      </c>
      <c r="C29" s="38">
        <v>1300</v>
      </c>
      <c r="D29" s="38">
        <v>1300</v>
      </c>
      <c r="E29" s="73">
        <v>-3862.4252400000005</v>
      </c>
      <c r="F29" s="74">
        <v>-5162.4252400000005</v>
      </c>
      <c r="G29" s="38">
        <v>-5162.4252400000005</v>
      </c>
      <c r="H29" s="75">
        <v>-397.10963384615388</v>
      </c>
      <c r="I29" s="21"/>
    </row>
    <row r="30" spans="1:11" s="22" customFormat="1" ht="16.5" thickBot="1" x14ac:dyDescent="0.3">
      <c r="A30" s="18"/>
      <c r="B30" s="64" t="s">
        <v>28</v>
      </c>
      <c r="C30" s="45">
        <v>0</v>
      </c>
      <c r="D30" s="45">
        <v>0</v>
      </c>
      <c r="E30" s="76">
        <v>6260.0825499999992</v>
      </c>
      <c r="F30" s="77">
        <v>6260.0825499999992</v>
      </c>
      <c r="G30" s="45">
        <v>6260.0825499999992</v>
      </c>
      <c r="H30" s="78">
        <v>0</v>
      </c>
      <c r="I30" s="21"/>
    </row>
    <row r="31" spans="1:11" s="54" customFormat="1" ht="18.75" thickBot="1" x14ac:dyDescent="0.3">
      <c r="A31" s="49"/>
      <c r="B31" s="50"/>
      <c r="C31" s="51"/>
      <c r="D31" s="51"/>
      <c r="E31" s="51"/>
      <c r="F31" s="51"/>
      <c r="G31" s="51"/>
      <c r="H31" s="52"/>
      <c r="I31" s="53"/>
      <c r="K31" s="22"/>
    </row>
    <row r="32" spans="1:11" s="60" customFormat="1" ht="16.5" thickBot="1" x14ac:dyDescent="0.3">
      <c r="A32" s="56"/>
      <c r="B32" s="57" t="s">
        <v>29</v>
      </c>
      <c r="C32" s="58">
        <v>62500.49</v>
      </c>
      <c r="D32" s="58">
        <v>62500.49</v>
      </c>
      <c r="E32" s="58">
        <v>61924.246530000011</v>
      </c>
      <c r="F32" s="58">
        <v>-576.24346999999216</v>
      </c>
      <c r="G32" s="58">
        <v>-576.24346999999216</v>
      </c>
      <c r="H32" s="58">
        <v>-0.92198232365856825</v>
      </c>
      <c r="I32" s="59"/>
      <c r="K32" s="22"/>
    </row>
    <row r="33" spans="1:11" s="54" customFormat="1" ht="18.75" thickBot="1" x14ac:dyDescent="0.3">
      <c r="A33" s="49"/>
      <c r="B33" s="50"/>
      <c r="C33" s="51"/>
      <c r="D33" s="51"/>
      <c r="E33" s="51"/>
      <c r="F33" s="51"/>
      <c r="G33" s="51"/>
      <c r="H33" s="68"/>
      <c r="I33" s="53"/>
      <c r="K33" s="22"/>
    </row>
    <row r="34" spans="1:11" s="60" customFormat="1" ht="16.5" thickBot="1" x14ac:dyDescent="0.3">
      <c r="A34" s="56"/>
      <c r="B34" s="57" t="s">
        <v>30</v>
      </c>
      <c r="C34" s="58">
        <v>176776.61800000002</v>
      </c>
      <c r="D34" s="58">
        <v>176776.62099999998</v>
      </c>
      <c r="E34" s="58">
        <v>166540.31674000001</v>
      </c>
      <c r="F34" s="58">
        <v>-10236.301260000002</v>
      </c>
      <c r="G34" s="58">
        <v>-10236.304259999979</v>
      </c>
      <c r="H34" s="58">
        <v>-5.790530558902347</v>
      </c>
      <c r="I34" s="59"/>
      <c r="K34" s="22"/>
    </row>
    <row r="35" spans="1:11" s="54" customFormat="1" ht="18.75" thickBot="1" x14ac:dyDescent="0.3">
      <c r="A35" s="49"/>
      <c r="B35" s="50"/>
      <c r="C35" s="51"/>
      <c r="D35" s="51"/>
      <c r="E35" s="51"/>
      <c r="F35" s="51"/>
      <c r="G35" s="51"/>
      <c r="H35" s="52"/>
      <c r="I35" s="53"/>
      <c r="K35" s="22"/>
    </row>
    <row r="36" spans="1:11" s="22" customFormat="1" ht="15.75" x14ac:dyDescent="0.25">
      <c r="A36" s="18"/>
      <c r="B36" s="63" t="s">
        <v>31</v>
      </c>
      <c r="C36" s="32">
        <v>115576.15</v>
      </c>
      <c r="D36" s="32">
        <v>115576.15</v>
      </c>
      <c r="E36" s="70">
        <v>115576.15</v>
      </c>
      <c r="F36" s="71">
        <v>0</v>
      </c>
      <c r="G36" s="32">
        <v>0</v>
      </c>
      <c r="H36" s="79">
        <v>0</v>
      </c>
      <c r="I36" s="21"/>
      <c r="K36" s="43"/>
    </row>
    <row r="37" spans="1:11" s="22" customFormat="1" ht="15.75" x14ac:dyDescent="0.25">
      <c r="A37" s="18"/>
      <c r="B37" s="72" t="s">
        <v>32</v>
      </c>
      <c r="C37" s="38">
        <v>3209</v>
      </c>
      <c r="D37" s="38">
        <v>3209</v>
      </c>
      <c r="E37" s="73">
        <v>3209</v>
      </c>
      <c r="F37" s="74">
        <v>0</v>
      </c>
      <c r="G37" s="38">
        <v>0</v>
      </c>
      <c r="H37" s="75">
        <v>0</v>
      </c>
      <c r="I37" s="21"/>
    </row>
    <row r="38" spans="1:11" s="54" customFormat="1" ht="18.75" thickBot="1" x14ac:dyDescent="0.3">
      <c r="A38" s="49"/>
      <c r="B38" s="50"/>
      <c r="C38" s="51"/>
      <c r="D38" s="51"/>
      <c r="E38" s="51"/>
      <c r="F38" s="51"/>
      <c r="G38" s="51"/>
      <c r="H38" s="52"/>
      <c r="I38" s="53"/>
    </row>
    <row r="39" spans="1:11" s="60" customFormat="1" ht="16.5" thickBot="1" x14ac:dyDescent="0.3">
      <c r="A39" s="56"/>
      <c r="B39" s="57" t="s">
        <v>33</v>
      </c>
      <c r="C39" s="58">
        <v>57991.468000000023</v>
      </c>
      <c r="D39" s="58">
        <v>57991.47099999999</v>
      </c>
      <c r="E39" s="58">
        <v>47755.166740000015</v>
      </c>
      <c r="F39" s="58">
        <v>-10236.301260000002</v>
      </c>
      <c r="G39" s="58">
        <v>-10236.304259999979</v>
      </c>
      <c r="H39" s="58">
        <v>-17.651396116508195</v>
      </c>
      <c r="I39" s="59"/>
    </row>
    <row r="40" spans="1:11" s="11" customFormat="1" ht="25.5" x14ac:dyDescent="0.35">
      <c r="A40" s="8"/>
      <c r="B40" s="9"/>
      <c r="C40" s="9"/>
      <c r="D40" s="9"/>
      <c r="E40" s="9"/>
      <c r="F40" s="9"/>
      <c r="G40" s="9"/>
      <c r="H40" s="9"/>
      <c r="I40" s="10"/>
    </row>
    <row r="41" spans="1:11" s="4" customFormat="1" ht="15.75" x14ac:dyDescent="0.25">
      <c r="A41" s="5"/>
      <c r="B41" s="80" t="s">
        <v>34</v>
      </c>
      <c r="C41" s="68"/>
      <c r="D41" s="81"/>
      <c r="E41" s="68"/>
      <c r="F41" s="94" t="s">
        <v>36</v>
      </c>
      <c r="G41" s="95"/>
      <c r="H41" s="96"/>
      <c r="I41" s="7"/>
    </row>
    <row r="42" spans="1:11" s="4" customFormat="1" ht="13.5" thickBot="1" x14ac:dyDescent="0.25">
      <c r="A42" s="82"/>
      <c r="B42" s="83"/>
      <c r="C42" s="83"/>
      <c r="D42" s="83"/>
      <c r="E42" s="83"/>
      <c r="F42" s="83"/>
      <c r="G42" s="83"/>
      <c r="H42" s="83"/>
      <c r="I42" s="84"/>
    </row>
    <row r="45" spans="1:11" x14ac:dyDescent="0.2">
      <c r="E45" s="86"/>
    </row>
    <row r="140" spans="3:3" x14ac:dyDescent="0.2">
      <c r="C140" s="87"/>
    </row>
  </sheetData>
  <mergeCells count="3">
    <mergeCell ref="F3:H3"/>
    <mergeCell ref="C5:G5"/>
    <mergeCell ref="F41:H41"/>
  </mergeCells>
  <conditionalFormatting sqref="E45">
    <cfRule type="cellIs" dxfId="1" priority="1" operator="notEqual">
      <formula>0</formula>
    </cfRule>
    <cfRule type="cellIs" dxfId="0" priority="2" operator="equal">
      <formula>0</formula>
    </cfRule>
  </conditionalFormatting>
  <printOptions horizontalCentered="1" verticalCentered="1"/>
  <pageMargins left="0" right="0" top="0" bottom="0" header="0" footer="0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Comparativo ppto 24 FGV</vt:lpstr>
      <vt:lpstr>'Comparativo ppto 24 FGV'!Área_de_impresión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Díaz Arjona</dc:creator>
  <cp:lastModifiedBy>Tatiana Díaz Arjona</cp:lastModifiedBy>
  <dcterms:created xsi:type="dcterms:W3CDTF">2022-05-23T06:15:52Z</dcterms:created>
  <dcterms:modified xsi:type="dcterms:W3CDTF">2025-04-02T10:48:05Z</dcterms:modified>
</cp:coreProperties>
</file>