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RANSPARENCIA\EPÍGRAFES DEL PORTAL DE TRANSPARENCIA\2023\A. Ámbito Corporativo\"/>
    </mc:Choice>
  </mc:AlternateContent>
  <bookViews>
    <workbookView xWindow="0" yWindow="0" windowWidth="28800" windowHeight="94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<sst xmlns="http://schemas.openxmlformats.org/spreadsheetml/2006/main" count="21" uniqueCount="20">
  <si>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</si>
  <si>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</si>
  <si>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</si>
  <si>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</si>
  <si>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</si>
  <si>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</si>
  <si>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</si>
  <si>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</si>
  <si>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</si>
  <si>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</si>
  <si>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</si>
  <si>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</si>
  <si>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</si>
  <si>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</si>
  <si>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</si>
  <si>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 DE GESTIÓN JURÍDICA  ECONÓMICA</t>
  </si>
  <si>
    <t>PAU LOPEZ RAMOS</t>
  </si>
  <si>
    <t>Comida trabajo con Secret.Autonom.Consell. Insfraes</t>
  </si>
  <si>
    <t>Apertura L-9 Denia</t>
  </si>
  <si>
    <t>vehiculo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</si>
</sst>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200026</xdr:colOff>
      <xdr:row>1</xdr:row>
      <xdr:rowOff>83820</xdr:rowOff>
    </xdr:from>
    <xdr:to>
      <xdr:col>5</xdr:col>
      <xdr:colOff>95251</xdr:colOff>
      <xdr:row>2</xdr:row>
      <xdr:rowOff>245745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6" y="464820"/>
          <a:ext cx="3438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workbookViewId="0">
      <selection activeCell="L8" sqref="L8"/>
    </sheetView>
  </sheetViews>
  <sheetFormatPr baseColWidth="10" defaultColWidth="11.5703125" defaultRowHeight="12.75" x14ac:dyDescent="0.2"/>
  <cols>
    <col min="1" max="1" width="11.5703125" style="1"/>
    <col min="2" max="2" width="44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>
        <v>44942</v>
      </c>
      <c r="B13" s="19" t="s">
        <v>18</v>
      </c>
      <c r="C13" s="43"/>
      <c r="D13" s="20">
        <v>1</v>
      </c>
      <c r="E13" s="21" t="s">
        <v>19</v>
      </c>
      <c r="F13" s="49"/>
      <c r="G13" s="50"/>
      <c r="H13" s="49">
        <v>41.8</v>
      </c>
      <c r="I13" s="51"/>
      <c r="J13" s="52"/>
      <c r="K13" s="53">
        <f>IF(SUM(F13:I13)=0,"--",SUM(F13:I13))</f>
        <v>41.8</v>
      </c>
      <c r="L13" s="47" t="s">
        <v>13</v>
      </c>
    </row>
    <row r="14" spans="1:14" x14ac:dyDescent="0.2">
      <c r="A14" s="37">
        <v>45261</v>
      </c>
      <c r="B14" s="38" t="s">
        <v>17</v>
      </c>
      <c r="C14" s="44"/>
      <c r="D14" s="40">
        <v>1</v>
      </c>
      <c r="E14" s="39"/>
      <c r="F14" s="54"/>
      <c r="G14" s="55"/>
      <c r="H14" s="54"/>
      <c r="I14" s="56">
        <v>31.2</v>
      </c>
      <c r="J14" s="52"/>
      <c r="K14" s="53">
        <f t="shared" ref="K14:K27" si="0">IF(SUM(F14:I14)=0,"--",SUM(F14:I14))</f>
        <v>31.2</v>
      </c>
      <c r="L14" s="47" t="s">
        <v>14</v>
      </c>
    </row>
    <row r="15" spans="1:14" x14ac:dyDescent="0.2">
      <c r="A15" s="22"/>
      <c r="B15" s="23"/>
      <c r="C15" s="45"/>
      <c r="D15" s="24"/>
      <c r="E15" s="25"/>
      <c r="F15" s="57"/>
      <c r="G15" s="58"/>
      <c r="H15" s="57"/>
      <c r="I15" s="59"/>
      <c r="J15" s="60"/>
      <c r="K15" s="53" t="str">
        <f t="shared" si="0"/>
        <v>--</v>
      </c>
    </row>
    <row r="16" spans="1:14" x14ac:dyDescent="0.2">
      <c r="A16" s="37"/>
      <c r="B16" s="38"/>
      <c r="C16" s="44"/>
      <c r="D16" s="40"/>
      <c r="E16" s="39"/>
      <c r="F16" s="61"/>
      <c r="G16" s="62"/>
      <c r="H16" s="61"/>
      <c r="I16" s="63"/>
      <c r="J16" s="60"/>
      <c r="K16" s="53" t="str">
        <f t="shared" si="0"/>
        <v>--</v>
      </c>
    </row>
    <row r="17" spans="1:11" x14ac:dyDescent="0.2">
      <c r="A17" s="22"/>
      <c r="B17" s="23"/>
      <c r="C17" s="45"/>
      <c r="D17" s="24"/>
      <c r="E17" s="25"/>
      <c r="F17" s="64"/>
      <c r="G17" s="65"/>
      <c r="H17" s="64"/>
      <c r="I17" s="66"/>
      <c r="J17" s="52"/>
      <c r="K17" s="53" t="str">
        <f t="shared" si="0"/>
        <v>--</v>
      </c>
    </row>
    <row r="18" spans="1:11" x14ac:dyDescent="0.2">
      <c r="A18" s="37"/>
      <c r="B18" s="38"/>
      <c r="C18" s="44"/>
      <c r="D18" s="40"/>
      <c r="E18" s="39"/>
      <c r="F18" s="61"/>
      <c r="G18" s="62"/>
      <c r="H18" s="61"/>
      <c r="I18" s="63"/>
      <c r="J18" s="60"/>
      <c r="K18" s="53" t="str">
        <f t="shared" si="0"/>
        <v>--</v>
      </c>
    </row>
    <row r="19" spans="1:11" x14ac:dyDescent="0.2">
      <c r="A19" s="22"/>
      <c r="B19" s="23"/>
      <c r="C19" s="45"/>
      <c r="D19" s="24"/>
      <c r="E19" s="25"/>
      <c r="F19" s="64"/>
      <c r="G19" s="65"/>
      <c r="H19" s="64"/>
      <c r="I19" s="66"/>
      <c r="J19" s="52"/>
      <c r="K19" s="53" t="str">
        <f t="shared" si="0"/>
        <v>--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61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64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61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41.8</v>
      </c>
      <c r="I29" s="73">
        <f t="shared" si="3"/>
        <v>31.2</v>
      </c>
      <c r="J29" s="74"/>
      <c r="K29" s="75">
        <f>SUM(K13:K28)</f>
        <v>73</v>
      </c>
    </row>
    <row r="30" spans="1:11" ht="13.5" thickTop="1" x14ac:dyDescent="0.2"/>
    <row r="31" spans="1:11" x14ac:dyDescent="0.2">
      <c r="I31" s="41" t="s">
        <v>12</v>
      </c>
      <c r="J31" s="33"/>
      <c r="K31" s="42">
        <v>45291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 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 C18 C19 C20 C21 C22 C23 C24 C25 C26 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3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Angela Monleon Lopez</cp:lastModifiedBy>
  <cp:lastPrinted>2024-01-03T09:50:29Z</cp:lastPrinted>
  <dcterms:created xsi:type="dcterms:W3CDTF">2014-03-24T12:28:33Z</dcterms:created>
  <dcterms:modified xsi:type="dcterms:W3CDTF">2024-01-29T08:34:54Z</dcterms:modified>
</cp:coreProperties>
</file>