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RANSPARENCIA\EPÍGRAFES DEL PORTAL DE TRANSPARENCIA\2023\A. Ámbito Corporativo\"/>
    </mc:Choice>
  </mc:AlternateContent>
  <bookViews>
    <workbookView xWindow="0" yWindow="0" windowWidth="28800" windowHeight="9435"/>
  </bookViews>
  <sheets>
    <sheet name="Gastos dietas y desplazamientos" sheetId="3" r:id="rId1"/>
  </sheets>
  <calcPr calcId="152511"/>
</workbook>
</file>

<file path=xl/calcChain.xml><?xml version="1.0" encoding="utf-8"?>
<calcChain xmlns="http://schemas.openxmlformats.org/spreadsheetml/2006/main">
  <c r="K24" i="3" l="1"/>
  <c r="K22" i="3"/>
  <c r="K23" i="3"/>
  <c r="K21" i="3"/>
  <c r="K27" i="3"/>
  <c r="K26" i="3"/>
  <c r="K25" i="3"/>
  <c r="K20" i="3"/>
  <c r="K19" i="3"/>
  <c r="K18" i="3"/>
  <c r="K17" i="3"/>
  <c r="K16" i="3"/>
  <c r="K15" i="3"/>
  <c r="K14" i="3"/>
  <c r="K13" i="3"/>
  <c r="G29" i="3"/>
  <c r="I29" i="3"/>
  <c r="H29" i="3"/>
  <c r="F29" i="3"/>
  <c r="K29" i="3" l="1"/>
</calcChain>
</file>

<file path=xl/sharedStrings.xml><?xml version="1.0" encoding="utf-8"?>
<sst xmlns="http://schemas.openxmlformats.org/spreadsheetml/2006/main" count="21" uniqueCount="20">
  <si>
    <t>TOTAL</t>
  </si>
  <si>
    <t xml:space="preserve">GASTOS OCASIONADOS POR ALTOS CARGOS </t>
  </si>
  <si>
    <t>Medio de Transporte</t>
  </si>
  <si>
    <t>Fecha</t>
  </si>
  <si>
    <t>Objeto</t>
  </si>
  <si>
    <t>Restauración</t>
  </si>
  <si>
    <t>Alojamiento</t>
  </si>
  <si>
    <t>Desplazamiento</t>
  </si>
  <si>
    <t>Representación</t>
  </si>
  <si>
    <t>Nº de Acompañantes</t>
  </si>
  <si>
    <t>Fuera de la Comunidad Valenciana</t>
  </si>
  <si>
    <t>GASTOS OCASIONADOS EN CONCEPTO DE:</t>
  </si>
  <si>
    <t>Última revisión:</t>
  </si>
  <si>
    <t>SI</t>
  </si>
  <si>
    <t>NO</t>
  </si>
  <si>
    <t>DIRECTOR DE GESTIÓN JURÍDICA  ECONÓMICA</t>
  </si>
  <si>
    <t>PAU LOPEZ RAMOS</t>
  </si>
  <si>
    <t>Comida trabajo con Secret.Autonom.Consell. Insfraes</t>
  </si>
  <si>
    <t>Apertura L-9 Denia</t>
  </si>
  <si>
    <t>vehiculo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</si>
</sst>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 Black"/>
      <family val="2"/>
    </font>
    <font>
      <b/>
      <sz val="16"/>
      <name val="Comic Sans MS"/>
      <family val="4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8" tint="0.79998168889431442"/>
        <bgColor rgb="FFFFFFFF"/>
      </patternFill>
    </fill>
  </fills>
  <borders count="3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2" borderId="0" xfId="0" applyFont="1" applyFill="1"/>
    <xf numFmtId="14" fontId="5" fillId="2" borderId="25" xfId="0" applyNumberFormat="1" applyFont="1" applyFill="1" applyBorder="1"/>
    <xf numFmtId="14" fontId="5" fillId="2" borderId="19" xfId="0" applyNumberFormat="1" applyFont="1" applyFill="1" applyBorder="1"/>
    <xf numFmtId="0" fontId="5" fillId="2" borderId="21" xfId="0" applyNumberFormat="1" applyFont="1" applyFill="1" applyBorder="1"/>
    <xf numFmtId="0" fontId="5" fillId="2" borderId="19" xfId="0" applyFont="1" applyFill="1" applyBorder="1"/>
    <xf numFmtId="14" fontId="5" fillId="2" borderId="26" xfId="0" applyNumberFormat="1" applyFont="1" applyFill="1" applyBorder="1"/>
    <xf numFmtId="14" fontId="5" fillId="2" borderId="20" xfId="0" applyNumberFormat="1" applyFont="1" applyFill="1" applyBorder="1"/>
    <xf numFmtId="0" fontId="5" fillId="2" borderId="22" xfId="0" applyNumberFormat="1" applyFont="1" applyFill="1" applyBorder="1"/>
    <xf numFmtId="0" fontId="5" fillId="2" borderId="20" xfId="0" applyFont="1" applyFill="1" applyBorder="1"/>
    <xf numFmtId="14" fontId="5" fillId="2" borderId="27" xfId="0" applyNumberFormat="1" applyFont="1" applyFill="1" applyBorder="1"/>
    <xf numFmtId="14" fontId="5" fillId="2" borderId="28" xfId="0" applyNumberFormat="1" applyFont="1" applyFill="1" applyBorder="1"/>
    <xf numFmtId="0" fontId="5" fillId="2" borderId="29" xfId="0" applyNumberFormat="1" applyFont="1" applyFill="1" applyBorder="1"/>
    <xf numFmtId="0" fontId="5" fillId="2" borderId="28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4" fontId="5" fillId="5" borderId="26" xfId="0" applyNumberFormat="1" applyFont="1" applyFill="1" applyBorder="1"/>
    <xf numFmtId="14" fontId="5" fillId="5" borderId="20" xfId="0" applyNumberFormat="1" applyFont="1" applyFill="1" applyBorder="1"/>
    <xf numFmtId="0" fontId="5" fillId="5" borderId="20" xfId="0" applyFont="1" applyFill="1" applyBorder="1"/>
    <xf numFmtId="0" fontId="5" fillId="5" borderId="22" xfId="0" applyNumberFormat="1" applyFont="1" applyFill="1" applyBorder="1"/>
    <xf numFmtId="0" fontId="1" fillId="2" borderId="0" xfId="0" applyFont="1" applyFill="1" applyAlignment="1">
      <alignment horizontal="right"/>
    </xf>
    <xf numFmtId="14" fontId="1" fillId="2" borderId="0" xfId="0" applyNumberFormat="1" applyFont="1" applyFill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quotePrefix="1" applyFont="1" applyFill="1"/>
    <xf numFmtId="8" fontId="5" fillId="2" borderId="21" xfId="0" applyNumberFormat="1" applyFont="1" applyFill="1" applyBorder="1"/>
    <xf numFmtId="8" fontId="5" fillId="2" borderId="19" xfId="0" applyNumberFormat="1" applyFont="1" applyFill="1" applyBorder="1"/>
    <xf numFmtId="8" fontId="5" fillId="2" borderId="16" xfId="0" applyNumberFormat="1" applyFont="1" applyFill="1" applyBorder="1"/>
    <xf numFmtId="8" fontId="1" fillId="2" borderId="0" xfId="0" applyNumberFormat="1" applyFont="1" applyFill="1" applyBorder="1"/>
    <xf numFmtId="8" fontId="1" fillId="4" borderId="33" xfId="0" applyNumberFormat="1" applyFont="1" applyFill="1" applyBorder="1" applyAlignment="1">
      <alignment horizontal="center" vertical="center"/>
    </xf>
    <xf numFmtId="8" fontId="5" fillId="5" borderId="22" xfId="0" applyNumberFormat="1" applyFont="1" applyFill="1" applyBorder="1"/>
    <xf numFmtId="8" fontId="5" fillId="5" borderId="20" xfId="0" applyNumberFormat="1" applyFont="1" applyFill="1" applyBorder="1"/>
    <xf numFmtId="8" fontId="5" fillId="5" borderId="17" xfId="0" applyNumberFormat="1" applyFont="1" applyFill="1" applyBorder="1"/>
    <xf numFmtId="8" fontId="5" fillId="2" borderId="22" xfId="1" applyNumberFormat="1" applyFont="1" applyFill="1" applyBorder="1"/>
    <xf numFmtId="8" fontId="5" fillId="2" borderId="20" xfId="1" applyNumberFormat="1" applyFont="1" applyFill="1" applyBorder="1"/>
    <xf numFmtId="8" fontId="5" fillId="2" borderId="17" xfId="1" applyNumberFormat="1" applyFont="1" applyFill="1" applyBorder="1"/>
    <xf numFmtId="8" fontId="1" fillId="2" borderId="0" xfId="1" applyNumberFormat="1" applyFont="1" applyFill="1" applyBorder="1"/>
    <xf numFmtId="8" fontId="1" fillId="5" borderId="22" xfId="1" applyNumberFormat="1" applyFont="1" applyFill="1" applyBorder="1"/>
    <xf numFmtId="8" fontId="1" fillId="5" borderId="20" xfId="1" applyNumberFormat="1" applyFont="1" applyFill="1" applyBorder="1"/>
    <xf numFmtId="8" fontId="1" fillId="5" borderId="17" xfId="1" applyNumberFormat="1" applyFont="1" applyFill="1" applyBorder="1"/>
    <xf numFmtId="8" fontId="1" fillId="2" borderId="22" xfId="0" applyNumberFormat="1" applyFont="1" applyFill="1" applyBorder="1"/>
    <xf numFmtId="8" fontId="1" fillId="2" borderId="20" xfId="0" applyNumberFormat="1" applyFont="1" applyFill="1" applyBorder="1"/>
    <xf numFmtId="8" fontId="1" fillId="2" borderId="17" xfId="0" applyNumberFormat="1" applyFont="1" applyFill="1" applyBorder="1"/>
    <xf numFmtId="8" fontId="1" fillId="2" borderId="22" xfId="1" applyNumberFormat="1" applyFont="1" applyFill="1" applyBorder="1"/>
    <xf numFmtId="8" fontId="1" fillId="2" borderId="20" xfId="1" applyNumberFormat="1" applyFont="1" applyFill="1" applyBorder="1"/>
    <xf numFmtId="8" fontId="1" fillId="2" borderId="17" xfId="1" applyNumberFormat="1" applyFont="1" applyFill="1" applyBorder="1"/>
    <xf numFmtId="8" fontId="1" fillId="2" borderId="29" xfId="1" applyNumberFormat="1" applyFont="1" applyFill="1" applyBorder="1"/>
    <xf numFmtId="8" fontId="1" fillId="2" borderId="28" xfId="1" applyNumberFormat="1" applyFont="1" applyFill="1" applyBorder="1"/>
    <xf numFmtId="8" fontId="1" fillId="2" borderId="18" xfId="1" applyNumberFormat="1" applyFont="1" applyFill="1" applyBorder="1"/>
    <xf numFmtId="8" fontId="6" fillId="4" borderId="30" xfId="0" applyNumberFormat="1" applyFont="1" applyFill="1" applyBorder="1" applyAlignment="1">
      <alignment vertical="center"/>
    </xf>
    <xf numFmtId="8" fontId="6" fillId="2" borderId="0" xfId="0" applyNumberFormat="1" applyFont="1" applyFill="1" applyBorder="1" applyAlignment="1">
      <alignment vertical="center"/>
    </xf>
    <xf numFmtId="8" fontId="6" fillId="4" borderId="9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200026</xdr:colOff>
      <xdr:row>1</xdr:row>
      <xdr:rowOff>83820</xdr:rowOff>
    </xdr:from>
    <xdr:to>
      <xdr:col>5</xdr:col>
      <xdr:colOff>95251</xdr:colOff>
      <xdr:row>2</xdr:row>
      <xdr:rowOff>245745</xdr:rowOff>
    </xdr:to>
    <xdr:pic>
      <xdr:nvPicPr>
        <xdr:cNvPr id="1028" name="Picture 1" descr="logo ferrocarrils de la generalitat valenciana (negro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6" y="464820"/>
          <a:ext cx="3438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Normal="100" workbookViewId="0">
      <selection activeCell="L8" sqref="L8"/>
    </sheetView>
  </sheetViews>
  <sheetFormatPr baseColWidth="10" defaultColWidth="11.5703125" defaultRowHeight="12.75" x14ac:dyDescent="0.2"/>
  <cols>
    <col min="1" max="1" width="11.5703125" style="1"/>
    <col min="2" max="2" width="44.7109375" style="1" customWidth="1"/>
    <col min="3" max="3" width="11.140625" style="1" customWidth="1"/>
    <col min="4" max="4" width="14.42578125" style="5" customWidth="1"/>
    <col min="5" max="5" width="27.5703125" style="1" customWidth="1"/>
    <col min="6" max="7" width="14.5703125" style="1" customWidth="1"/>
    <col min="8" max="8" width="14.85546875" style="1" customWidth="1"/>
    <col min="9" max="9" width="16.28515625" style="1" customWidth="1"/>
    <col min="10" max="10" width="1.5703125" style="1" customWidth="1"/>
    <col min="11" max="16384" width="11.5703125" style="1"/>
  </cols>
  <sheetData>
    <row r="1" spans="1:14" ht="30" customHeight="1" x14ac:dyDescent="0.2"/>
    <row r="2" spans="1:14" ht="35.450000000000003" customHeight="1" x14ac:dyDescent="0.2">
      <c r="B2" s="76"/>
      <c r="C2" s="76"/>
      <c r="D2" s="76"/>
      <c r="E2" s="76"/>
      <c r="F2" s="76"/>
      <c r="G2" s="76"/>
      <c r="H2" s="76"/>
      <c r="I2" s="76"/>
    </row>
    <row r="3" spans="1:14" ht="91.9" customHeight="1" x14ac:dyDescent="0.2">
      <c r="B3" s="2"/>
      <c r="C3" s="36"/>
      <c r="D3" s="35"/>
      <c r="E3" s="2"/>
      <c r="F3" s="2"/>
      <c r="G3" s="2"/>
      <c r="H3" s="2"/>
      <c r="I3" s="2"/>
    </row>
    <row r="4" spans="1:14" ht="26.45" customHeight="1" x14ac:dyDescent="0.2">
      <c r="B4" s="77" t="s">
        <v>1</v>
      </c>
      <c r="C4" s="77"/>
      <c r="D4" s="77"/>
      <c r="E4" s="77"/>
      <c r="F4" s="77"/>
      <c r="G4" s="77"/>
      <c r="H4" s="77"/>
      <c r="I4" s="77"/>
      <c r="J4" s="3"/>
      <c r="K4" s="3"/>
      <c r="L4" s="3"/>
    </row>
    <row r="5" spans="1:14" ht="17.45" customHeight="1" thickBot="1" x14ac:dyDescent="0.25">
      <c r="F5" s="4"/>
      <c r="G5" s="4"/>
      <c r="H5" s="4"/>
      <c r="I5" s="4"/>
      <c r="J5" s="4"/>
      <c r="K5" s="4"/>
      <c r="L5" s="4"/>
    </row>
    <row r="6" spans="1:14" ht="26.45" customHeight="1" thickTop="1" x14ac:dyDescent="0.2">
      <c r="B6" s="84" t="s">
        <v>15</v>
      </c>
      <c r="C6" s="85"/>
      <c r="D6" s="85"/>
      <c r="E6" s="85"/>
      <c r="F6" s="85"/>
      <c r="G6" s="85"/>
      <c r="H6" s="85"/>
      <c r="I6" s="86"/>
    </row>
    <row r="7" spans="1:14" ht="26.45" customHeight="1" x14ac:dyDescent="0.2">
      <c r="B7" s="78" t="s">
        <v>16</v>
      </c>
      <c r="C7" s="79"/>
      <c r="D7" s="79"/>
      <c r="E7" s="79"/>
      <c r="F7" s="79"/>
      <c r="G7" s="79"/>
      <c r="H7" s="79"/>
      <c r="I7" s="80"/>
    </row>
    <row r="8" spans="1:14" ht="26.45" customHeight="1" thickBot="1" x14ac:dyDescent="0.25">
      <c r="B8" s="81"/>
      <c r="C8" s="82"/>
      <c r="D8" s="82"/>
      <c r="E8" s="82"/>
      <c r="F8" s="82"/>
      <c r="G8" s="82"/>
      <c r="H8" s="82"/>
      <c r="I8" s="83"/>
      <c r="K8" s="48"/>
    </row>
    <row r="9" spans="1:14" ht="23.45" customHeight="1" thickTop="1" thickBot="1" x14ac:dyDescent="0.25">
      <c r="B9" s="6"/>
      <c r="C9" s="6"/>
      <c r="D9" s="31"/>
      <c r="E9" s="6"/>
      <c r="F9" s="6"/>
      <c r="G9" s="6"/>
      <c r="H9" s="6"/>
      <c r="I9" s="6"/>
      <c r="K9" s="6"/>
    </row>
    <row r="10" spans="1:14" ht="30" customHeight="1" thickTop="1" thickBot="1" x14ac:dyDescent="0.25">
      <c r="B10" s="6"/>
      <c r="C10" s="6"/>
      <c r="D10" s="31"/>
      <c r="F10" s="87" t="s">
        <v>11</v>
      </c>
      <c r="G10" s="88"/>
      <c r="H10" s="88"/>
      <c r="I10" s="89"/>
      <c r="K10" s="17"/>
      <c r="N10" s="5"/>
    </row>
    <row r="11" spans="1:14" ht="4.1500000000000004" customHeight="1" thickTop="1" thickBot="1" x14ac:dyDescent="0.25">
      <c r="B11" s="31"/>
      <c r="C11" s="31"/>
      <c r="D11" s="31"/>
      <c r="E11" s="34"/>
      <c r="F11" s="34"/>
      <c r="G11" s="34"/>
      <c r="H11" s="34"/>
      <c r="I11" s="8"/>
    </row>
    <row r="12" spans="1:14" ht="78" thickTop="1" thickBot="1" x14ac:dyDescent="0.25">
      <c r="A12" s="9" t="s">
        <v>3</v>
      </c>
      <c r="B12" s="10" t="s">
        <v>4</v>
      </c>
      <c r="C12" s="11" t="s">
        <v>10</v>
      </c>
      <c r="D12" s="11" t="s">
        <v>9</v>
      </c>
      <c r="E12" s="11" t="s">
        <v>2</v>
      </c>
      <c r="F12" s="12" t="s">
        <v>5</v>
      </c>
      <c r="G12" s="13" t="s">
        <v>6</v>
      </c>
      <c r="H12" s="14" t="s">
        <v>7</v>
      </c>
      <c r="I12" s="15" t="s">
        <v>8</v>
      </c>
      <c r="J12" s="7"/>
      <c r="K12" s="16" t="s">
        <v>0</v>
      </c>
    </row>
    <row r="13" spans="1:14" x14ac:dyDescent="0.2">
      <c r="A13" s="18">
        <v>44942</v>
      </c>
      <c r="B13" s="19" t="s">
        <v>18</v>
      </c>
      <c r="C13" s="43"/>
      <c r="D13" s="20">
        <v>1</v>
      </c>
      <c r="E13" s="21" t="s">
        <v>19</v>
      </c>
      <c r="F13" s="49"/>
      <c r="G13" s="50"/>
      <c r="H13" s="49">
        <v>41.8</v>
      </c>
      <c r="I13" s="51"/>
      <c r="J13" s="52"/>
      <c r="K13" s="53">
        <f>IF(SUM(F13:I13)=0,"--",SUM(F13:I13))</f>
        <v>41.8</v>
      </c>
      <c r="L13" s="47" t="s">
        <v>13</v>
      </c>
    </row>
    <row r="14" spans="1:14" x14ac:dyDescent="0.2">
      <c r="A14" s="37">
        <v>45261</v>
      </c>
      <c r="B14" s="38" t="s">
        <v>17</v>
      </c>
      <c r="C14" s="44"/>
      <c r="D14" s="40">
        <v>1</v>
      </c>
      <c r="E14" s="39"/>
      <c r="F14" s="54"/>
      <c r="G14" s="55"/>
      <c r="H14" s="54"/>
      <c r="I14" s="56">
        <v>31.2</v>
      </c>
      <c r="J14" s="52"/>
      <c r="K14" s="53">
        <f t="shared" ref="K14:K27" si="0">IF(SUM(F14:I14)=0,"--",SUM(F14:I14))</f>
        <v>31.2</v>
      </c>
      <c r="L14" s="47" t="s">
        <v>14</v>
      </c>
    </row>
    <row r="15" spans="1:14" x14ac:dyDescent="0.2">
      <c r="A15" s="22"/>
      <c r="B15" s="23"/>
      <c r="C15" s="45"/>
      <c r="D15" s="24"/>
      <c r="E15" s="25"/>
      <c r="F15" s="57"/>
      <c r="G15" s="58"/>
      <c r="H15" s="57"/>
      <c r="I15" s="59"/>
      <c r="J15" s="60"/>
      <c r="K15" s="53" t="str">
        <f t="shared" si="0"/>
        <v>--</v>
      </c>
    </row>
    <row r="16" spans="1:14" x14ac:dyDescent="0.2">
      <c r="A16" s="37"/>
      <c r="B16" s="38"/>
      <c r="C16" s="44"/>
      <c r="D16" s="40"/>
      <c r="E16" s="39"/>
      <c r="F16" s="61"/>
      <c r="G16" s="62"/>
      <c r="H16" s="61"/>
      <c r="I16" s="63"/>
      <c r="J16" s="60"/>
      <c r="K16" s="53" t="str">
        <f t="shared" si="0"/>
        <v>--</v>
      </c>
    </row>
    <row r="17" spans="1:11" x14ac:dyDescent="0.2">
      <c r="A17" s="22"/>
      <c r="B17" s="23"/>
      <c r="C17" s="45"/>
      <c r="D17" s="24"/>
      <c r="E17" s="25"/>
      <c r="F17" s="64"/>
      <c r="G17" s="65"/>
      <c r="H17" s="64"/>
      <c r="I17" s="66"/>
      <c r="J17" s="52"/>
      <c r="K17" s="53" t="str">
        <f t="shared" si="0"/>
        <v>--</v>
      </c>
    </row>
    <row r="18" spans="1:11" x14ac:dyDescent="0.2">
      <c r="A18" s="37"/>
      <c r="B18" s="38"/>
      <c r="C18" s="44"/>
      <c r="D18" s="40"/>
      <c r="E18" s="39"/>
      <c r="F18" s="61"/>
      <c r="G18" s="62"/>
      <c r="H18" s="61"/>
      <c r="I18" s="63"/>
      <c r="J18" s="60"/>
      <c r="K18" s="53" t="str">
        <f t="shared" si="0"/>
        <v>--</v>
      </c>
    </row>
    <row r="19" spans="1:11" x14ac:dyDescent="0.2">
      <c r="A19" s="22"/>
      <c r="B19" s="23"/>
      <c r="C19" s="45"/>
      <c r="D19" s="24"/>
      <c r="E19" s="25"/>
      <c r="F19" s="64"/>
      <c r="G19" s="65"/>
      <c r="H19" s="64"/>
      <c r="I19" s="66"/>
      <c r="J19" s="52"/>
      <c r="K19" s="53" t="str">
        <f t="shared" si="0"/>
        <v>--</v>
      </c>
    </row>
    <row r="20" spans="1:11" x14ac:dyDescent="0.2">
      <c r="A20" s="37"/>
      <c r="B20" s="38"/>
      <c r="C20" s="44"/>
      <c r="D20" s="40"/>
      <c r="E20" s="39"/>
      <c r="F20" s="61"/>
      <c r="G20" s="62"/>
      <c r="H20" s="61"/>
      <c r="I20" s="63"/>
      <c r="J20" s="60"/>
      <c r="K20" s="53" t="str">
        <f t="shared" si="0"/>
        <v>--</v>
      </c>
    </row>
    <row r="21" spans="1:11" x14ac:dyDescent="0.2">
      <c r="A21" s="22"/>
      <c r="B21" s="23"/>
      <c r="C21" s="45"/>
      <c r="D21" s="24"/>
      <c r="E21" s="25"/>
      <c r="F21" s="64"/>
      <c r="G21" s="65"/>
      <c r="H21" s="64"/>
      <c r="I21" s="66"/>
      <c r="J21" s="52"/>
      <c r="K21" s="53" t="str">
        <f t="shared" ref="K21:K24" si="1">IF(SUM(F21:I21)=0,"--",SUM(F21:I21))</f>
        <v>--</v>
      </c>
    </row>
    <row r="22" spans="1:11" x14ac:dyDescent="0.2">
      <c r="A22" s="37"/>
      <c r="B22" s="38"/>
      <c r="C22" s="44"/>
      <c r="D22" s="40"/>
      <c r="E22" s="39"/>
      <c r="F22" s="61"/>
      <c r="G22" s="62"/>
      <c r="H22" s="61"/>
      <c r="I22" s="63"/>
      <c r="J22" s="60"/>
      <c r="K22" s="53" t="str">
        <f t="shared" si="1"/>
        <v>--</v>
      </c>
    </row>
    <row r="23" spans="1:11" x14ac:dyDescent="0.2">
      <c r="A23" s="22"/>
      <c r="B23" s="23"/>
      <c r="C23" s="45"/>
      <c r="D23" s="24"/>
      <c r="E23" s="25"/>
      <c r="F23" s="64"/>
      <c r="G23" s="65"/>
      <c r="H23" s="64"/>
      <c r="I23" s="66"/>
      <c r="J23" s="52"/>
      <c r="K23" s="53" t="str">
        <f t="shared" ref="K23" si="2">IF(SUM(F23:I23)=0,"--",SUM(F23:I23))</f>
        <v>--</v>
      </c>
    </row>
    <row r="24" spans="1:11" x14ac:dyDescent="0.2">
      <c r="A24" s="37"/>
      <c r="B24" s="38"/>
      <c r="C24" s="44"/>
      <c r="D24" s="40"/>
      <c r="E24" s="39"/>
      <c r="F24" s="61"/>
      <c r="G24" s="62"/>
      <c r="H24" s="61"/>
      <c r="I24" s="63"/>
      <c r="J24" s="60"/>
      <c r="K24" s="53" t="str">
        <f t="shared" si="1"/>
        <v>--</v>
      </c>
    </row>
    <row r="25" spans="1:11" x14ac:dyDescent="0.2">
      <c r="A25" s="22"/>
      <c r="B25" s="23"/>
      <c r="C25" s="45"/>
      <c r="D25" s="24"/>
      <c r="E25" s="25"/>
      <c r="F25" s="67"/>
      <c r="G25" s="68"/>
      <c r="H25" s="67"/>
      <c r="I25" s="69"/>
      <c r="J25" s="60"/>
      <c r="K25" s="53" t="str">
        <f t="shared" si="0"/>
        <v>--</v>
      </c>
    </row>
    <row r="26" spans="1:11" x14ac:dyDescent="0.2">
      <c r="A26" s="37"/>
      <c r="B26" s="38"/>
      <c r="C26" s="44"/>
      <c r="D26" s="40"/>
      <c r="E26" s="39"/>
      <c r="F26" s="61"/>
      <c r="G26" s="62"/>
      <c r="H26" s="61"/>
      <c r="I26" s="63"/>
      <c r="J26" s="60"/>
      <c r="K26" s="53" t="str">
        <f t="shared" si="0"/>
        <v>--</v>
      </c>
    </row>
    <row r="27" spans="1:11" ht="13.5" thickBot="1" x14ac:dyDescent="0.25">
      <c r="A27" s="26"/>
      <c r="B27" s="27"/>
      <c r="C27" s="46"/>
      <c r="D27" s="28"/>
      <c r="E27" s="29"/>
      <c r="F27" s="70"/>
      <c r="G27" s="71"/>
      <c r="H27" s="70"/>
      <c r="I27" s="72"/>
      <c r="J27" s="60"/>
      <c r="K27" s="53" t="str">
        <f t="shared" si="0"/>
        <v>--</v>
      </c>
    </row>
    <row r="28" spans="1:11" ht="14.25" thickTop="1" thickBot="1" x14ac:dyDescent="0.25">
      <c r="A28" s="30"/>
      <c r="B28" s="30"/>
      <c r="C28" s="30"/>
      <c r="D28" s="30"/>
      <c r="E28" s="31"/>
      <c r="F28" s="60"/>
      <c r="G28" s="60"/>
      <c r="H28" s="60"/>
      <c r="I28" s="60"/>
      <c r="J28" s="60"/>
      <c r="K28" s="52"/>
    </row>
    <row r="29" spans="1:11" ht="17.25" thickTop="1" thickBot="1" x14ac:dyDescent="0.25">
      <c r="A29" s="32"/>
      <c r="B29" s="32"/>
      <c r="C29" s="32"/>
      <c r="D29" s="32"/>
      <c r="E29" s="32" t="s">
        <v>0</v>
      </c>
      <c r="F29" s="73">
        <f>SUM(F13:F27)</f>
        <v>0</v>
      </c>
      <c r="G29" s="73">
        <f t="shared" ref="G29:I29" si="3">SUM(G13:G27)</f>
        <v>0</v>
      </c>
      <c r="H29" s="73">
        <f t="shared" si="3"/>
        <v>41.8</v>
      </c>
      <c r="I29" s="73">
        <f t="shared" si="3"/>
        <v>31.2</v>
      </c>
      <c r="J29" s="74"/>
      <c r="K29" s="75">
        <f>SUM(K13:K28)</f>
        <v>73</v>
      </c>
    </row>
    <row r="30" spans="1:11" ht="13.5" thickTop="1" x14ac:dyDescent="0.2"/>
    <row r="31" spans="1:11" x14ac:dyDescent="0.2">
      <c r="I31" s="41" t="s">
        <v>12</v>
      </c>
      <c r="J31" s="33"/>
      <c r="K31" s="42">
        <v>45291</v>
      </c>
    </row>
  </sheetData>
  <mergeCells count="5">
    <mergeCell ref="B2:I2"/>
    <mergeCell ref="B4:I4"/>
    <mergeCell ref="B7:I8"/>
    <mergeCell ref="B6:I6"/>
    <mergeCell ref="F10:I10"/>
  </mergeCells>
  <phoneticPr fontId="3" type="noConversion"/>
  <dataValidations count="4">
    <dataValidation type="list" showInputMessage="1" showErrorMessage="1" sqref="C13 C14">
      <formula1>"SÍ,No"</formula1>
    </dataValidation>
    <dataValidation type="list" showInputMessage="1" showErrorMessage="1" sqref="C15">
      <formula1>"Sí,No"</formula1>
    </dataValidation>
    <dataValidation type="list" allowBlank="1" showInputMessage="1" showErrorMessage="1" sqref="C16">
      <formula1>"SÍ,No"</formula1>
    </dataValidation>
    <dataValidation type="list" allowBlank="1" showInputMessage="1" showErrorMessage="1" sqref="C17 C18 C19 C20 C21 C22 C23 C24 C25 C26 C27">
      <formula1>"Sí,No"</formula1>
    </dataValidation>
  </dataValidations>
  <printOptions horizontalCentered="1" verticalCentered="1"/>
  <pageMargins left="1.5748031496062993" right="0.39370078740157483" top="1.1811023622047245" bottom="3.5433070866141736" header="0" footer="0"/>
  <pageSetup paperSize="9" scale="3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dietas y desplazamientos</vt:lpstr>
    </vt:vector>
  </TitlesOfParts>
  <Company>INVESTRONICA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Angela Monleon Lopez</cp:lastModifiedBy>
  <cp:lastPrinted>2024-01-03T09:50:29Z</cp:lastPrinted>
  <dcterms:created xsi:type="dcterms:W3CDTF">2014-03-24T12:28:33Z</dcterms:created>
  <dcterms:modified xsi:type="dcterms:W3CDTF">2024-01-29T08:34:54Z</dcterms:modified>
</cp:coreProperties>
</file>