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ANGELA MONLEON\"/>
    </mc:Choice>
  </mc:AlternateContent>
  <bookViews>
    <workbookView xWindow="0" yWindow="0" windowWidth="28800" windowHeight="115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<sst xmlns="http://schemas.openxmlformats.org/spreadsheetml/2006/main" count="44" uniqueCount="31">
  <si>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</si>
  <si>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</si>
  <si>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</si>
  <si>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</si>
  <si>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</si>
  <si>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</si>
  <si>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</si>
  <si>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</si>
  <si>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</si>
  <si>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</si>
  <si>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</si>
  <si>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</si>
  <si>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</si>
  <si>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</si>
  <si>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</si>
  <si>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 DE COORDINACIÓN TERRITORIAL</t>
  </si>
  <si>
    <t>FERNANDO VALLEJO GENOVÉS</t>
  </si>
  <si>
    <t>REUNIONES CONSEJO DIRECCION VALENCI</t>
  </si>
  <si>
    <t>No</t>
  </si>
  <si>
    <t>Vehículo propio</t>
  </si>
  <si>
    <t>REUNION DIRECCION EN VALENCIA</t>
  </si>
  <si>
    <t>VISITA BENIDORM/CURSO VALENCIA - 90012944</t>
  </si>
  <si>
    <t>01/06/2021 a 30/06/2021</t>
  </si>
  <si>
    <t>22/02/2021 a 22/03/2021</t>
  </si>
  <si>
    <t>CURSO VALENCIA/OBRA BENIDORM/ CAMPELLO - 90012964</t>
  </si>
  <si>
    <t>01/07/2021 a 31/07/2021</t>
  </si>
  <si>
    <t>COM.DIRECC. VCIA/PRESENT. PARADA L-10 - 90012996</t>
  </si>
  <si>
    <t>01/08/2021 a 31/08/2021</t>
  </si>
  <si>
    <t>VISITA APEADERO PARADIS - 90013009</t>
  </si>
  <si>
    <t>01/09/2021 a 30/09/2021</t>
  </si>
  <si>
    <t>AYTO. VILLAJOYOSA/VIAJE VALENCIA - 90013046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</si>
</sst>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8" fontId="5" fillId="5" borderId="22" xfId="1" applyNumberFormat="1" applyFont="1" applyFill="1" applyBorder="1"/>
    <xf numFmtId="8" fontId="5" fillId="2" borderId="2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47626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L6" sqref="L6"/>
    </sheetView>
  </sheetViews>
  <sheetFormatPr baseColWidth="10" defaultColWidth="11.5703125" defaultRowHeight="12.75" x14ac:dyDescent="0.2"/>
  <cols>
    <col min="1" max="1" width="23.28515625" style="1" customWidth="1"/>
    <col min="2" max="2" width="50.855468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 t="s">
        <v>23</v>
      </c>
      <c r="B13" s="19" t="s">
        <v>17</v>
      </c>
      <c r="C13" s="43" t="s">
        <v>18</v>
      </c>
      <c r="D13" s="20"/>
      <c r="E13" s="21" t="s">
        <v>19</v>
      </c>
      <c r="F13" s="49"/>
      <c r="G13" s="50"/>
      <c r="H13" s="49">
        <v>220.78</v>
      </c>
      <c r="I13" s="51"/>
      <c r="J13" s="52"/>
      <c r="K13" s="53">
        <f>IF(SUM(F13:I13)=0,"--",SUM(F13:I13))</f>
        <v>220.78</v>
      </c>
      <c r="L13" s="47" t="s">
        <v>13</v>
      </c>
    </row>
    <row r="14" spans="1:14" x14ac:dyDescent="0.2">
      <c r="A14" s="37">
        <v>44305</v>
      </c>
      <c r="B14" s="38" t="s">
        <v>20</v>
      </c>
      <c r="C14" s="44" t="s">
        <v>18</v>
      </c>
      <c r="D14" s="40"/>
      <c r="E14" s="39" t="s">
        <v>19</v>
      </c>
      <c r="F14" s="54"/>
      <c r="G14" s="55"/>
      <c r="H14" s="54">
        <v>34.200000000000003</v>
      </c>
      <c r="I14" s="56"/>
      <c r="J14" s="52"/>
      <c r="K14" s="53">
        <f t="shared" ref="K14:K27" si="0">IF(SUM(F14:I14)=0,"--",SUM(F14:I14))</f>
        <v>34.200000000000003</v>
      </c>
      <c r="L14" s="47" t="s">
        <v>14</v>
      </c>
    </row>
    <row r="15" spans="1:14" ht="13.5" thickBot="1" x14ac:dyDescent="0.25">
      <c r="A15" s="22">
        <v>44347</v>
      </c>
      <c r="B15" s="23" t="s">
        <v>21</v>
      </c>
      <c r="C15" s="45" t="s">
        <v>18</v>
      </c>
      <c r="D15" s="24"/>
      <c r="E15" s="25" t="s">
        <v>19</v>
      </c>
      <c r="F15" s="57"/>
      <c r="G15" s="58"/>
      <c r="H15" s="57">
        <v>71.06</v>
      </c>
      <c r="I15" s="59"/>
      <c r="J15" s="60"/>
      <c r="K15" s="53">
        <f t="shared" si="0"/>
        <v>71.06</v>
      </c>
    </row>
    <row r="16" spans="1:14" x14ac:dyDescent="0.2">
      <c r="A16" s="18" t="s">
        <v>22</v>
      </c>
      <c r="B16" s="38" t="s">
        <v>24</v>
      </c>
      <c r="C16" s="44" t="s">
        <v>18</v>
      </c>
      <c r="D16" s="40"/>
      <c r="E16" s="39" t="s">
        <v>19</v>
      </c>
      <c r="F16" s="61"/>
      <c r="G16" s="62"/>
      <c r="H16" s="90">
        <v>71.06</v>
      </c>
      <c r="I16" s="63"/>
      <c r="J16" s="60"/>
      <c r="K16" s="53">
        <f t="shared" si="0"/>
        <v>71.06</v>
      </c>
    </row>
    <row r="17" spans="1:11" x14ac:dyDescent="0.2">
      <c r="A17" s="22" t="s">
        <v>25</v>
      </c>
      <c r="B17" s="23" t="s">
        <v>26</v>
      </c>
      <c r="C17" s="45" t="s">
        <v>18</v>
      </c>
      <c r="D17" s="24"/>
      <c r="E17" s="25" t="s">
        <v>19</v>
      </c>
      <c r="F17" s="64"/>
      <c r="G17" s="65"/>
      <c r="H17" s="91">
        <v>102.6</v>
      </c>
      <c r="I17" s="66"/>
      <c r="J17" s="52"/>
      <c r="K17" s="53">
        <f t="shared" si="0"/>
        <v>102.6</v>
      </c>
    </row>
    <row r="18" spans="1:11" x14ac:dyDescent="0.2">
      <c r="A18" s="37" t="s">
        <v>27</v>
      </c>
      <c r="B18" s="38" t="s">
        <v>28</v>
      </c>
      <c r="C18" s="44" t="s">
        <v>18</v>
      </c>
      <c r="D18" s="40"/>
      <c r="E18" s="39" t="s">
        <v>19</v>
      </c>
      <c r="F18" s="61"/>
      <c r="G18" s="62"/>
      <c r="H18" s="90">
        <v>10.64</v>
      </c>
      <c r="I18" s="63"/>
      <c r="J18" s="60"/>
      <c r="K18" s="53">
        <f t="shared" si="0"/>
        <v>10.64</v>
      </c>
    </row>
    <row r="19" spans="1:11" x14ac:dyDescent="0.2">
      <c r="A19" s="22" t="s">
        <v>29</v>
      </c>
      <c r="B19" s="23" t="s">
        <v>30</v>
      </c>
      <c r="C19" s="45" t="s">
        <v>18</v>
      </c>
      <c r="D19" s="24"/>
      <c r="E19" s="25" t="s">
        <v>19</v>
      </c>
      <c r="F19" s="64"/>
      <c r="G19" s="65"/>
      <c r="H19" s="91">
        <v>59.9</v>
      </c>
      <c r="I19" s="66"/>
      <c r="J19" s="52"/>
      <c r="K19" s="53">
        <f t="shared" si="0"/>
        <v>59.9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90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91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90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570.24</v>
      </c>
      <c r="I29" s="73">
        <f t="shared" si="3"/>
        <v>0</v>
      </c>
      <c r="J29" s="74"/>
      <c r="K29" s="75">
        <f>SUM(K13:K28)</f>
        <v>570.24</v>
      </c>
    </row>
    <row r="30" spans="1:11" ht="13.5" thickTop="1" x14ac:dyDescent="0.2"/>
    <row r="31" spans="1:11" x14ac:dyDescent="0.2">
      <c r="I31" s="41" t="s">
        <v>12</v>
      </c>
      <c r="J31" s="33"/>
      <c r="K31" s="42">
        <v>44469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: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: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2021-04-29T07:14:35Z</cp:lastPrinted>
  <dcterms:created xsi:type="dcterms:W3CDTF">2014-03-24T12:28:33Z</dcterms:created>
  <dcterms:modified xsi:type="dcterms:W3CDTF">2021-10-27T10:53:53Z</dcterms:modified>
</cp:coreProperties>
</file>