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37_Administracion\AAFF y Ctas Inv\Area\MARISA\DATOS ENTREGADOS\TRANSPARENCIA\ACTIVOS,INFORME POR LEY TRANSPARENCIA, 19-2013,9 dicbre (anual)\2018\31.12.2018 (HACIENDOSE)\"/>
    </mc:Choice>
  </mc:AlternateContent>
  <bookViews>
    <workbookView xWindow="0" yWindow="0" windowWidth="23040" windowHeight="9096"/>
  </bookViews>
  <sheets>
    <sheet name="RESUMEN 31.12.2018" sheetId="2" r:id="rId1"/>
    <sheet name="INF.ACTIV.MAS RELEVANT.31.12.18" sheetId="1" r:id="rId2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_xlnm.Print_Titles" localSheetId="1">'INF.ACTIV.MAS RELEVANT.31.12.18'!$4:$7</definedName>
    <definedName name="_xlnm.Print_Titles" localSheetId="0">'RESUMEN 31.12.2018'!$8:$10</definedName>
  </definedNames>
  <calcPr calcId="152511"/>
</workbook>
</file>

<file path=xl/calcChain.xml><?xml version="1.0" encoding="utf-8"?>
<calcChain xmlns="http://schemas.openxmlformats.org/spreadsheetml/2006/main">
  <c r="E768" i="1" l="1"/>
  <c r="F768" i="1"/>
  <c r="D768" i="1"/>
  <c r="D486" i="1"/>
  <c r="E486" i="1"/>
  <c r="F486" i="1"/>
  <c r="C13" i="2" l="1"/>
  <c r="D13" i="2"/>
  <c r="E13" i="2"/>
  <c r="C15" i="2"/>
  <c r="D15" i="2"/>
  <c r="E15" i="2"/>
  <c r="D1249" i="1"/>
  <c r="C22" i="2" s="1"/>
  <c r="E1249" i="1"/>
  <c r="D22" i="2" s="1"/>
  <c r="F1249" i="1"/>
  <c r="E22" i="2" s="1"/>
  <c r="D1478" i="1"/>
  <c r="C24" i="2" s="1"/>
  <c r="E1478" i="1"/>
  <c r="D24" i="2" s="1"/>
  <c r="F1478" i="1"/>
  <c r="E24" i="2" s="1"/>
  <c r="D1497" i="1"/>
  <c r="C31" i="2" s="1"/>
  <c r="E1497" i="1"/>
  <c r="D31" i="2" s="1"/>
  <c r="F1497" i="1"/>
  <c r="E31" i="2" s="1"/>
  <c r="D1501" i="1"/>
  <c r="C33" i="2" s="1"/>
  <c r="E1501" i="1"/>
  <c r="D33" i="2" s="1"/>
  <c r="F1501" i="1"/>
  <c r="E33" i="2" s="1"/>
  <c r="E1503" i="1" l="1"/>
  <c r="D35" i="2"/>
  <c r="D770" i="1"/>
  <c r="F1503" i="1"/>
  <c r="E26" i="2"/>
  <c r="D1480" i="1"/>
  <c r="E17" i="2"/>
  <c r="E1480" i="1"/>
  <c r="D17" i="2"/>
  <c r="C17" i="2"/>
  <c r="C35" i="2"/>
  <c r="E35" i="2"/>
  <c r="C26" i="2"/>
  <c r="D26" i="2"/>
  <c r="D1503" i="1"/>
  <c r="F770" i="1"/>
  <c r="F1480" i="1"/>
  <c r="E770" i="1"/>
</calcChain>
</file>

<file path=xl/sharedStrings.xml><?xml version="1.0" encoding="utf-8"?>
<sst xmlns="http://schemas.openxmlformats.org/spreadsheetml/2006/main" count="1501" uniqueCount="1229">
  <si>
    <t>TOTAL BIENES ESPECIALES</t>
  </si>
  <si>
    <t>INVERSIONES INMOBILIARIAS</t>
  </si>
  <si>
    <t>TOTAL INVERSIONES INMOBILIARIAS</t>
  </si>
  <si>
    <t>Cta.CAP</t>
  </si>
  <si>
    <t>Nº ACTIVO</t>
  </si>
  <si>
    <t>Denominación</t>
  </si>
  <si>
    <t>Valor adquisición</t>
  </si>
  <si>
    <t>Amortización acumulada</t>
  </si>
  <si>
    <t>Valor neto contable</t>
  </si>
  <si>
    <t>BIENES INMUEBLES</t>
  </si>
  <si>
    <t>TOTAL VALENCIA</t>
  </si>
  <si>
    <t>TOTAL ALICANTE</t>
  </si>
  <si>
    <t>TOTAL BIENES INMUEBLES</t>
  </si>
  <si>
    <t>BIENES ESPECIALES</t>
  </si>
  <si>
    <t>TERRENO AJENO A LA EXPLOTACION</t>
  </si>
  <si>
    <t>EXPROP.TERRENOS SUPRESION 5 PPNN DENIA: ASISTENCIA</t>
  </si>
  <si>
    <t>EXPROPIACIONES VILLAJOYOSA: INSERCION EN BOP</t>
  </si>
  <si>
    <t>REGISTRO FINCAS EXPROPIADAS ALICANTE</t>
  </si>
  <si>
    <t>REGISTRO FINCAS EXPROPIADAS 2002-12 Y 2002-13</t>
  </si>
  <si>
    <t>CONSULTORIA ASIST.TECNICA EXPROP. FINCA ADOC-P.ESP</t>
  </si>
  <si>
    <t>FASE II ASIST.TECNICA EXPROP.EST.MERCADO ALICANTE</t>
  </si>
  <si>
    <t>FASE II ASIST.TECNICA EXPROP.MERCADO-FINCA ADOC</t>
  </si>
  <si>
    <t>ASIST.TECNICA EXPROP.2004/57 Y 2004/55 ALICANTE</t>
  </si>
  <si>
    <t>EXPROPIACIONES VILLAJOYOSA-BENIDORM: FINCA 8</t>
  </si>
  <si>
    <t>EXPROPIACIONES EXPEDIENTE 2004-51 FINCA 2</t>
  </si>
  <si>
    <t>EXPROPIACIONES MDO.CENTRAL-F.ADOC 2003-7 FINCA 12</t>
  </si>
  <si>
    <t>EXPROPIACIONES TALLER CAMPELLO EXP.2002-43 FINCA16</t>
  </si>
  <si>
    <t>EXPROPIACIONES SALESIANOS-P-ESPAÑOL 2002-13 F.9020</t>
  </si>
  <si>
    <t>EXPROPIACIONES C.BLANCA-SALESIANOS 2002-12 F.8025*</t>
  </si>
  <si>
    <t>EXPROPIACIONES F.ADOC-C.BLANCA 2002-11</t>
  </si>
  <si>
    <t>EXPROPIACIONES VILLAJOYOSA-BENIDORM 2004-55 F. 11</t>
  </si>
  <si>
    <t>EXPROPIACIONES ALICANTE 2002-11F8016</t>
  </si>
  <si>
    <t>EXPROPIACIONES ALICANTE 2002-11F9016</t>
  </si>
  <si>
    <t>EXPROPIACIONES ALICANTE 202-11 F2</t>
  </si>
  <si>
    <t>EXPROPIACIONES ALICANTE 2002-11 F9016I</t>
  </si>
  <si>
    <t>EXPROPIACIONES ALICANTE 2003-7 F15</t>
  </si>
  <si>
    <t>EXPROPIACIONES ALICANTE 2002-11 F17</t>
  </si>
  <si>
    <t>EXPROPIACIONES ALICANTE 2002-11 F19</t>
  </si>
  <si>
    <t>EXPROPIACIONES ALICANTE 2002-11 F21</t>
  </si>
  <si>
    <t>EXPROPIACIONES ALICANTE 9052378 EXPTE.4000-1</t>
  </si>
  <si>
    <t>EXPROPIACIONES ALICANTE 2002-11 F18</t>
  </si>
  <si>
    <t>EXPROPIACIONES ALICANTE 2004-57  F67</t>
  </si>
  <si>
    <t>EXPROPIACIONES ALICANTE 4000-1 F44</t>
  </si>
  <si>
    <t>EXPROPIACIONES ALICANTE 4000-1 F50</t>
  </si>
  <si>
    <t>EXPROPIACIONES ALICANTE 4000-1 F51</t>
  </si>
  <si>
    <t>EXPROPIACIONES ALICANTE 4000-1 F64</t>
  </si>
  <si>
    <t>EXPROPIACIONES ALICANTE 4000-1 F65</t>
  </si>
  <si>
    <t>EXPROPIACIONES ALICANTE 2004-56 F11</t>
  </si>
  <si>
    <t>EXPROPIACIONES ALICANTE 2004-55  F3</t>
  </si>
  <si>
    <t>EXPROPIACIONES ALICANTE 2004-55  F7</t>
  </si>
  <si>
    <t>EXPROPIACIONES ALICANTE 2004-55  F9</t>
  </si>
  <si>
    <t>EXPROPIACIONES ALICANTE 2004-55  F37</t>
  </si>
  <si>
    <t>EXPROPIACIONES ALICANTE 2004-55  F39</t>
  </si>
  <si>
    <t>EXPROPIACIONES ALICANTE 2002-11  F19</t>
  </si>
  <si>
    <t>EXPROPIACIONES ALICANTE 2002-11  F19I</t>
  </si>
  <si>
    <t>EXPROPIACIONES ALICANTE 2002-11  F7016</t>
  </si>
  <si>
    <t>EXPROPIACIONES ALICANTE 2002-11  F7016I</t>
  </si>
  <si>
    <t>EXPROPIACIONES ALICANTE 2002-11  F8016</t>
  </si>
  <si>
    <t>EXPROPIACIONES ALICANTE 2002-11  F22</t>
  </si>
  <si>
    <t>EXPROPIACIONES ALICANTE 2002-11  F16</t>
  </si>
  <si>
    <t>EXPROPIACIONES ALICANTE 2002-11  F16I</t>
  </si>
  <si>
    <t>EXPROPIACIONES ALICANTE 2002-11  F9016</t>
  </si>
  <si>
    <t>EXPROPIACIONES ALICANTE 2002-43  F12</t>
  </si>
  <si>
    <t>EXPROPIACIONES ALICANTE 2004-55  F5</t>
  </si>
  <si>
    <t>EXPROPIACIONES ALICANTE 2004-55  F38'</t>
  </si>
  <si>
    <t>EXPROPIACIONES ALICANTE 2004-55  F65</t>
  </si>
  <si>
    <t>EXPROPIACIONES ALICANTE 2004-55  F67</t>
  </si>
  <si>
    <t>EXPROPIACIONES ALICANTE 4000-1 F53</t>
  </si>
  <si>
    <t>EXPROPIACIONES ALICANTE 2004-57 F71</t>
  </si>
  <si>
    <t>EXPROPIACIONES ALICANTE 2004-57 F74</t>
  </si>
  <si>
    <t>EXPROPIACIONES ALICANTE 2004-57 F8077</t>
  </si>
  <si>
    <t>EXPROPIACIONES ALICANTE 2004-7 F18</t>
  </si>
  <si>
    <t>EXPROPIACIONES ALICANTE 2004-7 F17</t>
  </si>
  <si>
    <t>EXPROPIACIONES ALICANTE 2004-56 F14</t>
  </si>
  <si>
    <t>EXPROPIACIONES ALICANTE 2003/7 F14</t>
  </si>
  <si>
    <t>EXPROPIACIONES ALICANTE 2004-55 F38</t>
  </si>
  <si>
    <t>EXPROPIACIONES ALICANTE 2004-7 F19</t>
  </si>
  <si>
    <t>EXPROPIACIONES ALICANTE 2004-7 F19'</t>
  </si>
  <si>
    <t>EXPROPIACIONES ALICANTE 2004-55 F44</t>
  </si>
  <si>
    <t>EXPROPIACIONES ALICANTE 2004-55 F62</t>
  </si>
  <si>
    <t>EXPROPIACIONES ALICANTE 2004-55 F66</t>
  </si>
  <si>
    <t>EXPROPIACIONES ALICANTE 2004-55 F64'</t>
  </si>
  <si>
    <t>EXPROPIACIONES ALICANTE 2004-55 F72</t>
  </si>
  <si>
    <t>EXPROPIACIONES ALICANTE 2004-55 F1</t>
  </si>
  <si>
    <t>EXPROPIACIONES ALICANTE 2004-55 F64</t>
  </si>
  <si>
    <t>EXPROPIACIONES ALICANTE 2004-55 F70</t>
  </si>
  <si>
    <t>EXPROPIACIONES ALICANTE 2004-55 F76</t>
  </si>
  <si>
    <t>EXPROPIACIONES ALICANTE 2004-55 F69</t>
  </si>
  <si>
    <t>EXPROPIACIONES ALICANTE 2004-55 F74</t>
  </si>
  <si>
    <t>EXPROPIACIONES ALICANTE 2004-57 F68</t>
  </si>
  <si>
    <t>EXPROPIACIONES ALICANTE 2004-57 F64</t>
  </si>
  <si>
    <t>EXPROPIACIONES ALICANTE 2004-57 F6049</t>
  </si>
  <si>
    <t>EXPROPIACIONES ALICANTE 2004-57 F59</t>
  </si>
  <si>
    <t>EXPROPIACIONES ALICANTE 2002-11 F18I</t>
  </si>
  <si>
    <t>EXPROPIACIONES ALICANTE 2002-11 F9</t>
  </si>
  <si>
    <t>EXPROPIACIONES ALICANTE 2002-55 F66</t>
  </si>
  <si>
    <t>EXPROPIACIONES ALICANTE 2002-12 F21</t>
  </si>
  <si>
    <t>EXPROPIACIONES ALICANTE 2002/13 F44</t>
  </si>
  <si>
    <t>TRABAJOS DE INFORMACION PUBLICA EXPROPIACIONES</t>
  </si>
  <si>
    <t>EXPROPIACIONES ALICANTE: 2002-11 F8016I</t>
  </si>
  <si>
    <t>ASISTENCIA TECNICA EXPROPIACIONES VILLAJOYOSA</t>
  </si>
  <si>
    <t>ANUNCIO LEVANTAMIENTO ACTAS EXP.4000-2 EXPROPIACIO</t>
  </si>
  <si>
    <t>INFORMACION PUBLICA DEL PROCEDIMIENTO EXPROPIAC.</t>
  </si>
  <si>
    <t>REGISTRO DE PROPIEDAD VILLAJOYOSA EXPTE. 2004-55</t>
  </si>
  <si>
    <t>REGISTRO DE PROPIEDAD EL CAMPELLO EXPTE. 2002-43</t>
  </si>
  <si>
    <t>TERRENO ESTACION ALICANTE</t>
  </si>
  <si>
    <t>TERRENO ESTACION SAN JUAN</t>
  </si>
  <si>
    <t>TERRENO ESTACION CAMPELLO</t>
  </si>
  <si>
    <t>TERRENO ESTACION VILLAJOYOSA</t>
  </si>
  <si>
    <t>TERRENO ESTACION BENIDORM</t>
  </si>
  <si>
    <t>TERRENO ESTACION ALFAZ DEL PI</t>
  </si>
  <si>
    <t>TERRENO ESTACION ALTEA</t>
  </si>
  <si>
    <t>EXPLANACION VILLAJOYOSA - BENIDORM</t>
  </si>
  <si>
    <t>TERRENO ESTACION OLLA DE ALTEA</t>
  </si>
  <si>
    <t>EXPLANACION BENIDORM - ALFAZ DEL PI</t>
  </si>
  <si>
    <t>TERRENO ESTACION BENISA</t>
  </si>
  <si>
    <t>EXPLANACION ALFAZ DEL PI - ALTEA</t>
  </si>
  <si>
    <t>TERRENO ESTACION GATA</t>
  </si>
  <si>
    <t>EXPLANACION ALTEA - OLLA DE ALTEA</t>
  </si>
  <si>
    <t>EXPLANACION OLLA DE ALTEA - CALPE</t>
  </si>
  <si>
    <t>EXPLANACION SAN JUAN - CAMPELLO</t>
  </si>
  <si>
    <t>EXPLANACION CALPE - BENISA</t>
  </si>
  <si>
    <t>TERRENO ESTACION CALPE</t>
  </si>
  <si>
    <t>EXPLANACION ALICANTE - SAN JUAN</t>
  </si>
  <si>
    <t>EXPLANACION CAMPELLO - VILLAJOYOSA</t>
  </si>
  <si>
    <t>TERRENO ESTACION TEULADA</t>
  </si>
  <si>
    <t>EXPLANACION BENISA - TEULADA</t>
  </si>
  <si>
    <t>EXPLANACION TEULADA - GATA</t>
  </si>
  <si>
    <t>EXPLANACION GATA - DENIA</t>
  </si>
  <si>
    <t>TERRENOS AJENOS A LA EXPLOTACION EN LA EXPLANACION</t>
  </si>
  <si>
    <t>TERRENO NUEVO TRAZADO LINEA A SU PASO POR LA CONDO</t>
  </si>
  <si>
    <t>TERRENO T.M.EL CAMPELLO P.K.23/066-23/110,DECLARAD</t>
  </si>
  <si>
    <t>TERRENO T.M.EL CAMPELLO P.K.23/345-23/419,DECLARAD</t>
  </si>
  <si>
    <t>TERRENO DECLARADO INNECESARIO C.A. 18.07.06</t>
  </si>
  <si>
    <t>TERRENO DECLARADO INNECESARIO C.A.02.06.2011,PARTE</t>
  </si>
  <si>
    <t>ESTACION ALICANTE</t>
  </si>
  <si>
    <t>VENTORRILLO</t>
  </si>
  <si>
    <t>LA ALQUERIA</t>
  </si>
  <si>
    <t>MEJORAS ESTACION DE OLLA DE ALTEA</t>
  </si>
  <si>
    <t>MEJORAS ESTACION DE VILLAJOYOSA</t>
  </si>
  <si>
    <t>MEJORAS ESTACION DE CAMPELLO</t>
  </si>
  <si>
    <t>OBRAS TALLER ALICANTE</t>
  </si>
  <si>
    <t>MEJORAS ESTACION DE ALTEA</t>
  </si>
  <si>
    <t>OBRAS ESTACION OFICINAS Y DEPENDENCIAS ALICANTE</t>
  </si>
  <si>
    <t>MEJORAS CASILLA KM.54/200</t>
  </si>
  <si>
    <t>VALLAS DE CERCAMIENTO ALICANTE - DENIA.</t>
  </si>
  <si>
    <t>ANDEN APEADERO DE FERRANDET</t>
  </si>
  <si>
    <t>OBRAS EN LA NAVE DEL TALLER ESTACION DE ALICANTE</t>
  </si>
  <si>
    <t>OBRAS APEADERO GARGANES-ALTEA</t>
  </si>
  <si>
    <t>REHABILITACIÓN DEL APEADERO CREUETA-VILLAJOYOSA</t>
  </si>
  <si>
    <t>NUEVO APEADERO CREUETA</t>
  </si>
  <si>
    <t>OBRAS REHABILITACION EST. ALTEA Y RENOV. INSTAL.</t>
  </si>
  <si>
    <t>REHABILITACION ESTACION DE CALPE, CERTF. 1</t>
  </si>
  <si>
    <t>AMPLIACION FOSO TALLER DENIA</t>
  </si>
  <si>
    <t>REFORMA EDIFICIO EST. LA MARINA: REDACCION PROYECT</t>
  </si>
  <si>
    <t>ADAPTACION ENTORNO EST. CALPE PARA EL ESTACIONAMIE</t>
  </si>
  <si>
    <t>CERRAMIENTO CUARTO AGENTES DENIA, CON PUERTA DOS</t>
  </si>
  <si>
    <t>ADECUACION VESTUARIOS Y ASESOS ESTACION DENIA</t>
  </si>
  <si>
    <t>TASAS REGISTRO INDUSTRIAL TALLER CAMPELLO (SUBNº</t>
  </si>
  <si>
    <t>PROYECTO CONSTRUCCCION RENOVACION EST. CREUETA</t>
  </si>
  <si>
    <t>CERT.1 PROYECTO COCHERAS Y TALLERES CAMPELLO</t>
  </si>
  <si>
    <t>CERT.1 E.O. CONSOL. Y REPAR. FACHADA EST. TEULADA</t>
  </si>
  <si>
    <t>MODERNIZACION DE ANDENES, ESTACIONES Y TALLERES (D</t>
  </si>
  <si>
    <t>ASISTENCIA EXPROPIACIONES ALICANTE, FASE I</t>
  </si>
  <si>
    <t>FASE 1 Y 2 ASISTENCIA EXPROP. COCHERAS Y TALLERES</t>
  </si>
  <si>
    <t>FASE 1 Y 2 ASISTENCIA EXPROP. TRAMO 2 MERCADO</t>
  </si>
  <si>
    <t>PUBLICACION BOE EXPROPIACIONES TRAMO 2 ALICANTE</t>
  </si>
  <si>
    <t>HONORARIOS REGISTRADOR CAMPELLO EXPR. FINCA 22</t>
  </si>
  <si>
    <t>EXPROPIACIONES ALICANTE: FASE 4 COCHERAS CAMPELLO</t>
  </si>
  <si>
    <t>ESTUDIO ORDENACION ENTORNO ESTACION LA MARINA</t>
  </si>
  <si>
    <t>ESTUDIO SEGURIDAD Y SALUD REFORMA FACHADA Y VALLA</t>
  </si>
  <si>
    <t>5% PROYECTO REMODELACION TALLERES DENIA</t>
  </si>
  <si>
    <t>PRIMER PREMIO CONCURSO IDEAS LA VILA JOIOSA</t>
  </si>
  <si>
    <t>SEGUNDO PREMIO CONCURSO IDEAS LA VILA JOIOSA</t>
  </si>
  <si>
    <t>TERCER PREMIO CONCURSO IDEAS LA VILA JOIOSA</t>
  </si>
  <si>
    <t>PRIMER PREMIO CONCURSO IDEAS VILLAJOYOSA</t>
  </si>
  <si>
    <t>REDAC. PROYEC. REHABILITAC. CUBIERTA EST.LA MARINA</t>
  </si>
  <si>
    <t>ASISTENCIA TECNICA AMPLIACION ESTACION CAMPELLO</t>
  </si>
  <si>
    <t>TERRENO ESTACION TERMAS</t>
  </si>
  <si>
    <t>TERRENO AJENO A LA EXPLOTACION, PRR-9 PATRAIX</t>
  </si>
  <si>
    <t>EDIFICIO ESTACION MASIES</t>
  </si>
  <si>
    <t>SUBESTACION L'ELIANA</t>
  </si>
  <si>
    <t>TORRE ELEVADO V Y O, P.K.6500 L.1, LINEA DE BETERA</t>
  </si>
  <si>
    <t>VIVIENDA V Y O, P.K.6338 L.3, LINEA RAFELBUÑOL</t>
  </si>
  <si>
    <t>ACONDICIONAMIENTO PARCELAS PARK&amp;RIDE VALENCIA SUD</t>
  </si>
  <si>
    <t>CERT. 1 PROYECTO Y E.O. CAFETERIA EST. CAMPELLO</t>
  </si>
  <si>
    <t>HILO DE CONTACTO. HILO DE COBRE DE 107 MM DE SECCI</t>
  </si>
  <si>
    <t>MEJORAS DE LAS ESTACIONES DE ALBORAYA, ALGINET, CA</t>
  </si>
  <si>
    <t>INSTALACIONES CABLE TELEFONICO EN VALENCIA NORTE.</t>
  </si>
  <si>
    <t>SUMINISTRO Y MONTAJE DE SUBESTACIONES CONVERTIDORA</t>
  </si>
  <si>
    <t>RENOVACION LINEA AEREA ENTRE VALENCIA Y VILLANUEVA</t>
  </si>
  <si>
    <t>EXP. 15 RENOVACION LINEA AEREA VALENCIA-VILLANUEVA</t>
  </si>
  <si>
    <t>EXP. 14,33 SUBESTACIONES DE EMPALME DE ALGINET, MA</t>
  </si>
  <si>
    <t>15 RENOVACION LINEA AEREA DE CONTACTO EN VALENCIA-</t>
  </si>
  <si>
    <t>14-33 SUMINISTRO Y MONTAJE DE LAS SUBESTACIONES EN</t>
  </si>
  <si>
    <t>EXP. 407 VALLADO DE VIAS (TRAMO I Y II)</t>
  </si>
  <si>
    <t>EXP. 645/1   AUTOMATIZACION DE 14 PASOS A NIVEL EN</t>
  </si>
  <si>
    <t>EXP. 612/1   OBRAS REPARACION DAÑOS INUNDACIONES</t>
  </si>
  <si>
    <t>EXP. 566/1 A 3 AUTOMATIZACION DE 10 PASO A NIVEL</t>
  </si>
  <si>
    <t>EXP. 645/1  AUTOMATIZACION 14 P.N. VALENCIA RAFELB</t>
  </si>
  <si>
    <t>ANDENES (PROVISIONALES SAN ISIDRO)</t>
  </si>
  <si>
    <t>ANDENES APEADERO DE SAN ISIDRO</t>
  </si>
  <si>
    <t>ANDENES ESTACION DE BURJASOT</t>
  </si>
  <si>
    <t>TENDIDO VIA DOBLE, LINEA LLIRIA. (1) EL TOTAL DE T</t>
  </si>
  <si>
    <t>ENCLAVAMIENTO ELECTRICO DE LA ESTACION DE TORRENT</t>
  </si>
  <si>
    <t>OBRAS DE ENCLAVAMIENTO EN LA ESTACION VALENCIA SUD</t>
  </si>
  <si>
    <t>TABLERO EN EL PUENTE SOBRE BARRANCO DEL MANDOR PK.</t>
  </si>
  <si>
    <t>INSTAL.DOS ESCAPES TRAYECTO JESUS-PATRAIX, L.1 (RA</t>
  </si>
  <si>
    <t>COMPENSACION MECANICA DE CATENARIA TRAYECTO EMPALM</t>
  </si>
  <si>
    <t>OBRAS CONSTRUCCION APEADERO SANTA RITA, L.1 P.K. 1</t>
  </si>
  <si>
    <t>CONSTRUCION NUEVO VALLADO T.M. FOIOS</t>
  </si>
  <si>
    <t>ENCLAVAMIENTO TIPO TRANVIARIO PARA SERRERIA LINEA</t>
  </si>
  <si>
    <t>FRENADO AUTOMATICO DE TRENES PARA LINEA 1 F.G.V.</t>
  </si>
  <si>
    <t>ENCLAVAMIENTO ELECTRICO Y BLOQUEO AUTOMATICO EN EL</t>
  </si>
  <si>
    <t>RENOVACION PLAYA DE VIAS ESTACION TORRENT,</t>
  </si>
  <si>
    <t>RENOVACION VIA TRAMO PICASSENT-L'ALCUDIA</t>
  </si>
  <si>
    <t>RENOVACION VIA TRAMO L'ALCUDIA-ALBERIC</t>
  </si>
  <si>
    <t>1ª CERT.NUEVO ENCLAVAMIENTO DE BETERA,REHABILITAC.</t>
  </si>
  <si>
    <t>1ª CERT. ENCLAVAMIENTOS DE CARLET Y FONT ALMAGUER</t>
  </si>
  <si>
    <t>AUTOMATIZACION Y SEÑAL. PEATONAL P.N. PK 2/381 Y</t>
  </si>
  <si>
    <t>BLOQUEO AUTOMATICO TORRENT-VILLANUEVA DE CASTELLON</t>
  </si>
  <si>
    <t>AMPLIACION DE POTENCIA EN LAS SUBESTACIONES DE SAN</t>
  </si>
  <si>
    <t>PROLONGACION ANDENES L-3 TRAMO SUPERFICIE POR AUME</t>
  </si>
  <si>
    <t>RENOVACION CABLES SECUNDARIOS DE LOS CIRCUITOS DE</t>
  </si>
  <si>
    <t>INTEGRACION DEL TRAMO TORRENT-VVA.CASTELLON EN EL</t>
  </si>
  <si>
    <t>INSTAL. PASO A NIVEL PEATONAL EN PN P-11, PATERNA</t>
  </si>
  <si>
    <t>SUM. E INSTAL. 3 CUBOS DE RETROPROYECCIÓN P.MANDO</t>
  </si>
  <si>
    <t>REPARACION PUENTE L-1 SOBRE N-335, CERTIF. Nº 1</t>
  </si>
  <si>
    <t>CERTIF.1 CONSTRUCCION NUEVO ANDEN EST. MASIES</t>
  </si>
  <si>
    <t>RENOVAC.VIA, SUPRESION DESVIOS, DIFERENTES TRAMOS</t>
  </si>
  <si>
    <t>INSTAL. SISTEMAS PARA MEJORAR REGULARIDAD LINEA 4</t>
  </si>
  <si>
    <t>SUSTI.CARRIL Y RENOV.VIA TRAYECTO S.ISIDRE-TORRENT</t>
  </si>
  <si>
    <t>ENCLAVAMIENTO EST. LLIRIA Y ADECUACION BLOQUEO</t>
  </si>
  <si>
    <t>ENCLAVAMIENTO EST.BENAGUAC.1º Y ADECUACION BLOQUEO</t>
  </si>
  <si>
    <t>CERT. 1 E.O. SEÑALIZACION VALENCIA SUD-TORRENT</t>
  </si>
  <si>
    <t>SUST. BARANDILLA PUENTE EST. PAIPORTA: ESTUDIO</t>
  </si>
  <si>
    <t>CERT. 1 RENOVACION VIAS GENERALES EST. TORRENT</t>
  </si>
  <si>
    <t>BATEO, NIVELACION Y ALINEACION S.ISIDRO-BENIFERRI</t>
  </si>
  <si>
    <t>CERT. 1 E.O. SUM. ENERGIA A 2.200 V INST.SEGURIDAD</t>
  </si>
  <si>
    <t>SUMINISTRO 17100 M CARRIL UIC54 RENOV. VÍA TRAMO</t>
  </si>
  <si>
    <t>3732 TRAVIESAS HORMIGON MONOBLOQUE RENOV. VIA</t>
  </si>
  <si>
    <t>SUST.CARRIL Y RENOV.VIA EMPALME-SEMINARI: CERT. 1</t>
  </si>
  <si>
    <t>SUST.CARRIL Y RENOV.VIA EMPALME-PATERNA: CERT. 1</t>
  </si>
  <si>
    <t>INST. SISTEMA TREN TIERRA EN LINEAS 1 Y 3 CERT. 1</t>
  </si>
  <si>
    <t>AMOLADO CURATIVO DE LOS CARRILES DE LINEA 4</t>
  </si>
  <si>
    <t>VALLADO PROTECCION EN  MASSAMAGRELL</t>
  </si>
  <si>
    <t>CERT. 1 E.O. RENOVACION VIA ALBERIC-VILLANUEVA</t>
  </si>
  <si>
    <t>MEJORA Y MODERNIZACION P.N. MA-2, MA-1, MU-0, F1 Y</t>
  </si>
  <si>
    <t>CERT.1 E.O. NUEVO CONTROL DE TRAFICO CENTRALIZADO</t>
  </si>
  <si>
    <t>CERT. 1 NUEVO ANDEN APEADERO REALON</t>
  </si>
  <si>
    <t>FRA.1 SUM.E INST.ACCIONAMIENTOS ELECTROHIDRAULICOS</t>
  </si>
  <si>
    <t>CERT.1 E.O MEJORA INFRAESTRUCTURA RONDA NORTE V-21</t>
  </si>
  <si>
    <t>CERT. 1 RENOVACION VIA TRAMO L'ELIANA-LLIRIA</t>
  </si>
  <si>
    <t>CERT. 1 RENOVACION VIA TRAMO SEMINARI-BETERA</t>
  </si>
  <si>
    <t>CERT.1 AMPLIACION ANDENES SUPERFICIE L-3 Y 5</t>
  </si>
  <si>
    <t>NUEVO ANDEN APEADERO POBLA DE VALLBONA</t>
  </si>
  <si>
    <t>ENCLAVAMIENTO NUEVO PUNTO CRUCE POBLA VALLBONA</t>
  </si>
  <si>
    <t>CERT. 1 SUMIN. TELEMANDO ENERGIA E INSTAL. FIJAS</t>
  </si>
  <si>
    <t>C.1REMODEL. ANDENES INSTAL. LINEA VALIDAC. EMPALME</t>
  </si>
  <si>
    <t>CERT. 1 E.O. ACTUAC. URGENTES T. MACHADO</t>
  </si>
  <si>
    <t>CERT.1 ADEC. GEOMET. Y REST. PERFIL VIA S. ISIDRE-</t>
  </si>
  <si>
    <t>ADECUACION ENCLAVAMIENTO TRANVIARIO DE SERRERIA</t>
  </si>
  <si>
    <t>SEÑALIZ.,ATP,ENERGIA Y COMUNIC. AEROPOT-RIBARROJA</t>
  </si>
  <si>
    <t>C.1 SANEAMIENTO Y REFUERZO BASES POSTE CATENARIA</t>
  </si>
  <si>
    <t>CERT.1 E.O. AMOLADO CURATIVO CARRIL L.4, 5 Y 6</t>
  </si>
  <si>
    <t>ADECUAC.GEOMETRIA Y RESTITUCION PERFIL DE VIA EN</t>
  </si>
  <si>
    <t>REDACCION PROYECTO CONSTRUCTIVO LINEA 5:MISLATA-</t>
  </si>
  <si>
    <t>REPOSICION DEL TRAMO ALBERIQUE-VVA.DE CASTELLON, P</t>
  </si>
  <si>
    <t>TRATAMIENTO DE VIA TRAMO SAN ISIDRO - TORRENT, P.K</t>
  </si>
  <si>
    <t>TRATAMIENTO DE VIA TRAMO EMPALME - SEMINARIO, P.KM</t>
  </si>
  <si>
    <t>RENOVACION Y SEÑALIZACION  TRAMO PALMARET-RAFELBUÑ</t>
  </si>
  <si>
    <t>AUTOMATIZACION P.N. L-3 PK 1/683 (CAMINO FINCAS) Y</t>
  </si>
  <si>
    <t>PROLONGACION LINEA 4 TRAMO EMPALME-CAMPUS DE BURJA</t>
  </si>
  <si>
    <t>CONCENT.,SUPRES.Y MEJORA CONDICIONES SEGURIDAD PP.</t>
  </si>
  <si>
    <t>CONCENTRAC. PP.NN. SAN ISIDRO-BENIFAIO L.1, AUTOMA</t>
  </si>
  <si>
    <t>MEJORA FUNCIONALIDAD EN LA EXPLOTACION LINA 1</t>
  </si>
  <si>
    <t>MEJORA CONDIC.SEGURIDAD PP.NN. L.1 TRAMO BURJASOT-</t>
  </si>
  <si>
    <t>CONCENT.,SUPRES.Y MEJORA SEGURIDAD PP.NN. BURJASSO</t>
  </si>
  <si>
    <t>MEJORA FUNCIONALIDAD EN LA EXPLOTACION LINEA 1</t>
  </si>
  <si>
    <t>CONCENTRAC.SUPRES.,Y MEJORA SEGURIDAD PP.NN. L.1</t>
  </si>
  <si>
    <t>PROLONGACION LINEA.4 TRAMO TVV-BARRIO DE LA COMA</t>
  </si>
  <si>
    <t>PROLONGACION LINEA.4 TRAMO TERRAMELAR-VALTERNA</t>
  </si>
  <si>
    <t>ALBORAYA - MELIANA. RENOVACION. D.G.I.T.</t>
  </si>
  <si>
    <t>PAIPORTA-PICAÑA. DOBLE VIA. D.G.I.T.</t>
  </si>
  <si>
    <t>ALBORAYA - RAFELBUÑOL. ELECTRIFICACION. D.G.I.T.</t>
  </si>
  <si>
    <t>REFUERZO ESTRUCTURA PUENTE RIO MAGRO. D.G.I.T.</t>
  </si>
  <si>
    <t>L1. MOD. SERV. D.G.I.T.</t>
  </si>
  <si>
    <t>EMPALME BETERA. ELECTRIFICACION. D.G.I.T.</t>
  </si>
  <si>
    <t>L1. INFRAESTRUCTURA. D.G.I.T.</t>
  </si>
  <si>
    <t>EMPALME LIRIA Y BETERA. D.G.I.T.</t>
  </si>
  <si>
    <t>L1 Y 2. TELESCOPIO C/ SAN VICENTE. D.G.I.T.</t>
  </si>
  <si>
    <t>L2 TURIA. INFRAESTRUCTURA. D.G.I.T.</t>
  </si>
  <si>
    <t>L2 TURIA. MODIFICACION SERVICIO TRAFICO. D.G.I.T.</t>
  </si>
  <si>
    <t>EMPALME LIRIA. ELECTRIFICACION. D.G.I.T.</t>
  </si>
  <si>
    <t>VALENCIA. AUTOMATIZACION PASO A NIVEL. D.G.I.T.</t>
  </si>
  <si>
    <t>VALENCIA. VALLADOS. D.G.I.T.</t>
  </si>
  <si>
    <t>PK. 17/192. VALENCIA-BETERA. D.G.I.T.</t>
  </si>
  <si>
    <t>PK. 3/962. VALENCIA-V.CASTELLON. D.G.I.T.</t>
  </si>
  <si>
    <t>PK. 36/100, 48/673, 48/940, 61/425. D.G.I.T.</t>
  </si>
  <si>
    <t>CONSTR.DE UN TRAMO DE VIA EN PLACA TIPO STEDEF EN</t>
  </si>
  <si>
    <t>CERTF.1 BANALIZACION TOTAL EMPALME-VALENCIA SUD</t>
  </si>
  <si>
    <t>REDACCION PROYECTO CONSTRUCTIVO NUEVO VESTIBULO</t>
  </si>
  <si>
    <t>REFUERZO MUROS E.NOU D'OCTUBRE, MISLATA, MISLATA-</t>
  </si>
  <si>
    <t>ESCALERA MECANICA EST. PLAZA ESPAÑA</t>
  </si>
  <si>
    <t>ESCALERA MECÁNICA EST. PLAZA DE ESPAÑA</t>
  </si>
  <si>
    <t>ESCALERA MECANICA ESTACION PATRAIX</t>
  </si>
  <si>
    <t>SUSTITUCION ESCALERA MECANICA EST. J.SOROLLA-JESUS</t>
  </si>
  <si>
    <t>CERT. 1 MEJORA ACCESIBILIDAD VESTIBULO CAMPANAR LA</t>
  </si>
  <si>
    <t>CERT. 1 IMPERMEABILIZACION FORJADO EST. CAMPANAR</t>
  </si>
  <si>
    <t>CERT. 1 E.O. SUSTITUCION ESCAPE Y RENOV. VIA JESUS</t>
  </si>
  <si>
    <t>CERT.1 CAMBIO REJAS VENTILACION TRAMO ARAGON-AYORA</t>
  </si>
  <si>
    <t>ESCALERAS MECANICAS EST. A. GUIMERA</t>
  </si>
  <si>
    <t>ESCALERAS MECANICAS EST. A. GUIMERA ANDENES</t>
  </si>
  <si>
    <t>ESCALERAS MECANICAS TURIA ANDENES</t>
  </si>
  <si>
    <t>ESCALERAS MECANICAS EST. TURIA PECHINA</t>
  </si>
  <si>
    <t>AMOLADO DE CARRIL TRAMOS SUBTERRANEOS</t>
  </si>
  <si>
    <t>CERT. 1 MEJORA ACCESIBILIDAD EST. TURIA LINEA 1</t>
  </si>
  <si>
    <t>ESCALERA MECANICA VIA 1 ESTACION SAFRANAR</t>
  </si>
  <si>
    <t>ESCALERA MECANICA VIA 2 ESTACION SAFRANAR</t>
  </si>
  <si>
    <t>ESCALERA MECANICA VIA 1 ESTACION BENIFERRI</t>
  </si>
  <si>
    <t>ESCALERA MECANICA VIA 2 ESTACION BENIFERRI</t>
  </si>
  <si>
    <t>ESCALERA MECANICA VIA 1 ESTACION CAMPANAR</t>
  </si>
  <si>
    <t>ESCALERA MECANICA VIA 2 ESTACION CAMPANAR</t>
  </si>
  <si>
    <t>CERT. 1 E.O. REHABILITACION EST. ALAMEDA L.3</t>
  </si>
  <si>
    <t>CERT. 1 SISTEMA ATO TRAMOS SUBTER. L. 1, 3 Y 5</t>
  </si>
  <si>
    <t>E.O.CERT. NOV. 00  ALAMEDA-PARQUE AYORA, INFRAEST.</t>
  </si>
  <si>
    <t>PROYECTO CONSTRUCTIVO ESTACION BAILEN, CERTIF.Nº1</t>
  </si>
  <si>
    <t>E.O. L.5 MISLATA-QUART DE POBLET, CERTIF. Nº</t>
  </si>
  <si>
    <t>E.O.PERIS Y VALERO-LUIS OLIAG, INFRAESTR.CERT.Nº1</t>
  </si>
  <si>
    <t>E.O. SUPERESTRU.Y ELECTRIF.MISLATA-QUART,CERT.</t>
  </si>
  <si>
    <t>E.O.SEÑALIZ.COMUNIC. MISLATA-QUART, CERTIF. Nº 4</t>
  </si>
  <si>
    <t>PROYECTO CONSTRUCTIVO AYORA-MARITIM CERT. 1</t>
  </si>
  <si>
    <t>CERT.1 MEJORA FORJADOS VESTIB. Y ANDEN. L.1 PZA. E</t>
  </si>
  <si>
    <t>CERT.1 MEJORA DRENAJE ENTRE EST. TURIA Y CAMPANAR</t>
  </si>
  <si>
    <t>E.O. RENOV. VIA Y MEJORA DRENAJE PATRAIX-J.SOROLLA</t>
  </si>
  <si>
    <t>CERT. 1 AMOLADO CURATIVO L. 1, 3 Y 5</t>
  </si>
  <si>
    <t>CERT.1 RENOVACION VIA Y MEJORA DRENAJE ENTRE LAS</t>
  </si>
  <si>
    <t>INFRAESTRUCTURA DE LA LINEA-5 DEL METRO DE VALENC</t>
  </si>
  <si>
    <t>INFRAESTRUCTURA LINEA 3 MV PALMARET-ALAMEDA</t>
  </si>
  <si>
    <t>SEÑALIZ.,COMUNIC. Y CONTROL LINEA 3 (5) METRO, TRA</t>
  </si>
  <si>
    <t>INFRAESTRUCT. LINEA 3 (5) METRO, TRAMO ALAMEDA-AVI</t>
  </si>
  <si>
    <t>ARQUITECTURA Y EQUIP.AM.ESTACIONES LINEA 3 (5) MET</t>
  </si>
  <si>
    <t>SUPERESTRUCT.E INSTAL. MECANICAS Y ELECTRIC. LINEA</t>
  </si>
  <si>
    <t>INFRAESTRUCT.ARQUIT.Y EQUIP.DE EST.E INSTAL.MECANI</t>
  </si>
  <si>
    <t>SEÑALIZ.,COMUNIC.,CONTROL Y PUESTO DE MANDO TRAMO</t>
  </si>
  <si>
    <t>SUPERESTRUCTURA DE VIA Y ELECTRIFICACION TRAMO AVI</t>
  </si>
  <si>
    <t>PUENTE DE LAVADO</t>
  </si>
  <si>
    <t>5% CONTRATO SUMINISTRO TORNO FOSO</t>
  </si>
  <si>
    <t>TORNO DE FOSO 18 CV. 15 TN.</t>
  </si>
  <si>
    <t>20% 20 COLUMNAS ELEVADORAS TALLER VALENCIA SUD</t>
  </si>
  <si>
    <t>AMPLIACION 4 GATOS EN BATERIA DE 16 EXISTENTES</t>
  </si>
  <si>
    <t>LOCOTRACTOR ZEPHIR CRAB 2100E Nº SERIE 2587 ANTIC.</t>
  </si>
  <si>
    <t>MATERIAL SEÑALECTICA CON DESTINO A LAS ESTACIONES</t>
  </si>
  <si>
    <t>OBRAS EVACUACION AGUAS TALLERES VALENCIA SUD</t>
  </si>
  <si>
    <t>INSTALACIONES ELECTRICAS COMPLEMENTARIAS TALLERES</t>
  </si>
  <si>
    <t>30% CONTRATO SUMINISTRO E INSTALACION CABINA PINTU</t>
  </si>
  <si>
    <t>PROYECTO Y OBRAS NUEVO CAMINO ACCESO Y PUESTO VIGI</t>
  </si>
  <si>
    <t>AMPLIACION RED COMUNICACIONES EMPALME-BETERA, EMPA</t>
  </si>
  <si>
    <t>AMPLIACION RED COMUNICACIONES EN TRAYECTO P.M. VA</t>
  </si>
  <si>
    <t>SISTEMA DE INFORMACION A VIAJEROS ENTRE TORRENT Y</t>
  </si>
  <si>
    <t>AMPL. RED TRANSMISION DIGITAL A TRAMOS PALMARET-</t>
  </si>
  <si>
    <t>TENDIDO FIBRA OPTICA ENTRE EMPALME Y PATERNA</t>
  </si>
  <si>
    <t>30% EQUIPO ARENADO AUTOMATICO TALLER V. SUD</t>
  </si>
  <si>
    <t>SUM. Y MONTAJE FALSO TECHO ESTACION PATRAIX</t>
  </si>
  <si>
    <t>SUMIN.E INSTAL.SEÑALECTICA EST.SUBTERRANEAS POR</t>
  </si>
  <si>
    <t>CERT. 1 TELEINDICADORES PLAZA ESPAÑA-BENIFERRI</t>
  </si>
  <si>
    <t>30% PLATAFORMAS DE ACCESO Y TRABAJO TALLER MACHADO</t>
  </si>
  <si>
    <t>CERT.1 SIST. INTERFONIA IP TRAMO COLON-ALMASSIL, A</t>
  </si>
  <si>
    <t>CERT. 1 SUM.E INSTAL. TELEINDICADORS FAITANAR-AERO</t>
  </si>
  <si>
    <t>E.O. CAMBIO DE IMAGEN ESTACION BENAGUACIL 2º</t>
  </si>
  <si>
    <t>CERT. 1 NUEVA ILUMINACION VESTIBULOS Y ACCESOS EST</t>
  </si>
  <si>
    <t>CONTRATO SEÑALECTICA L-5 Y L-4: EST. QUART</t>
  </si>
  <si>
    <t>INSTALACIONES ELECTRICAS Y COMUNICACIONES EN</t>
  </si>
  <si>
    <t>CABINA COMBINADA DE PINTURA TALLERES NARANJOS</t>
  </si>
  <si>
    <t>CERT. 1 SUM. E INST. PLACAS SOLARES FOTOVOLTAICAS</t>
  </si>
  <si>
    <t>INTERRUPTORES TRIPOLARES DE 3 KV EN LINEA TRANVIAR</t>
  </si>
  <si>
    <t>CERT. 1 SUMINISTRO RED IP METROVALENCIA</t>
  </si>
  <si>
    <t>CERT. 1 AMPLIAC. RED FIBRA OPTICA EN 8 TRAMOS</t>
  </si>
  <si>
    <t>CERT. 1 E.O. INSTALAC. LUCERN. Y SIST. CONTROL ILU</t>
  </si>
  <si>
    <t>OBRA ADECUACION APARCAMIENTO BUSES</t>
  </si>
  <si>
    <t>TELEINDICADORES. TRAMO ALAMEDA-P.AYORA CERT.Nº 1</t>
  </si>
  <si>
    <t>CERT. 1 SISTEMA MEGAFONIA IP CENTRAL. BETERA-VILLA</t>
  </si>
  <si>
    <t>TRASLADO PROVIS. Y REUBIC. DEFIN. FIBRA OPTICA BEN</t>
  </si>
  <si>
    <t>INSTALACION DE UN SISTEMA INTEGRAL DE SEGURIDAD EN</t>
  </si>
  <si>
    <t>INSTALACION DE ALUMBRADO DE EMERGENCIA EN EL TUNEL</t>
  </si>
  <si>
    <t>INSTALACIONES ELECTRICAS, MAQUINARIA Y ELEM.OBRA C</t>
  </si>
  <si>
    <t>EQUIPOS E INSTALACIONES DE PROTECCION CONTRA INCEN</t>
  </si>
  <si>
    <t>SUMINISTRO E INSTAL.EQUIPOS C.C.T.V. L.1 Y 2.-VIDE</t>
  </si>
  <si>
    <t>MEJORA AISLAMIENTO TERMICO Y VENTILACION TALLER V</t>
  </si>
  <si>
    <t>CERT. 1 SISTEMAS DE CCTV Y VIDEOVIGILANCIA 3 TALLE</t>
  </si>
  <si>
    <t>CERT. 1 PORTIC. RIG. LIMIT. GALIBO PROTEC. PAS. IN</t>
  </si>
  <si>
    <t>MOBILIARIO (MESAS Y ARMARIOS) EDIFICIO OFICINAS VA</t>
  </si>
  <si>
    <t>SUMINISTRO E INSTALACION MOBILIARIO SALA CONTROL P</t>
  </si>
  <si>
    <t>RENOVACION TECNOLOGICA SERVIDORES SAP R/3</t>
  </si>
  <si>
    <t>CONSOLIDACION INFRAESTRUCTURA CPD FASE I:ANALISIS</t>
  </si>
  <si>
    <t>90% 326 PC PARQUE MICROINFORMATICO FGV VALENCIA</t>
  </si>
  <si>
    <t>CONTRATO FABRICACION, SUMINISTRO, TRANSP.,INSTAL.N</t>
  </si>
  <si>
    <t>FABRICACION, INSTALACION Y PUESTA SERVICIO SISTEMA</t>
  </si>
  <si>
    <t>INSTALACION EQUIPOS CONTROL PASO, CIERRE PEAJE EST</t>
  </si>
  <si>
    <t>CENTRALIZACION EQUIPOS INDRA EN EST.L-1 (BENIFERRI</t>
  </si>
  <si>
    <t>EQUIPOS DE SISTEMAS DE PEAJE PARA PROLONGACIÓN DE</t>
  </si>
  <si>
    <t>EQUIPOS DE COMUNICACIONES EN LAN FIBRA OPTICA L.4</t>
  </si>
  <si>
    <t>SISTEMA DE PEAJE TRAMO FAITANAR-AEROPUERTO L-5</t>
  </si>
  <si>
    <t>CERT. 1 ADAPTAC. SISTEMA PEAJE A&gt;PUNT ZONA A Y L.4</t>
  </si>
  <si>
    <t>ADAPT. SISTEMA PEAJE PROYECTO APUNT ZONA B,C Y D</t>
  </si>
  <si>
    <t>EQUIPAM. ADAPT. SIST. PEAJE APUNT ZONA A Y LINEA 4</t>
  </si>
  <si>
    <t>EQUIPAMIENTO CONTROL ACCESO/PEAJE L.5 ALAMEDA-PARQ</t>
  </si>
  <si>
    <t>IMPLANT.SISTEMA PAGO CON TARJETA CREDITO 24 MAQUIN</t>
  </si>
  <si>
    <t>ADAPT. RED VENTAS NORMA EMV-2</t>
  </si>
  <si>
    <t>E.O. CERRAMIENTO EST. EMPALME L.1</t>
  </si>
  <si>
    <t>CERRAMIENTO TRANSBORDO MARITIM-SERRERIA</t>
  </si>
  <si>
    <t>5584-GZK CAMION BIMODAL IVECO VIA-CARRETERA</t>
  </si>
  <si>
    <t>COMP.TREN BABCOK-WILCOX. Nº3604, MOTOR TA-6788-H,</t>
  </si>
  <si>
    <t>COMP.TREN BABCOK-WILCOX. Nº6604, 25,4 T.  Nº ASIEN</t>
  </si>
  <si>
    <t>COMP.TREN BABCOK-WILCOX. Nº6654, 20,5 T.  Nº ASIEN</t>
  </si>
  <si>
    <t>1º PLAZO 5% CONSTRUC. TRANVIA Nº 3801, PARTE ESPAÑ</t>
  </si>
  <si>
    <t>1º PLAZO 5% CONSTRUC. TRANVIA Nº 3802, PARTE ESPAÑ</t>
  </si>
  <si>
    <t>1º PLAZO 5% CONSTRUC. TRANVIA Nº 3803, PARTE ESPAÑ</t>
  </si>
  <si>
    <t>1º PLAZO 5% CONSTRUC. TRANVIA Nº 3804, PARTE ESPAÑ</t>
  </si>
  <si>
    <t>1º PLAZO 5% CONSTRUC. TRANVIA Nº 3805, CERTIFICACI</t>
  </si>
  <si>
    <t>1º PLAZO 5% CONSTRUC. TRANVIA Nº 3806, PARTE ESPAÑ</t>
  </si>
  <si>
    <t>1º PLAZO 5% CONSTRUC. TRANVIA Nº 3807, PARTE ESPAÑ</t>
  </si>
  <si>
    <t>1º PLAZO 5% CONSTRUC. TRANVIA Nº 3808, PARTE ESPAÑ</t>
  </si>
  <si>
    <t>1º PLAZO 5% CONSTRUC. TRANVIA Nº 3809, PARTE ESPAÑ</t>
  </si>
  <si>
    <t>1º PLAZO 5% CONSTRUC. TRANVIA Nº 3810, PARTE ESPAÑ</t>
  </si>
  <si>
    <t>1º PLAZO 5% CONSTRUC. TRANVIA Nº 3811, PARTE ESPAÑ</t>
  </si>
  <si>
    <t>1º PLAZO 5% CONSTRUC. TRANVIA Nº 3812, PARTE ESPAÑ</t>
  </si>
  <si>
    <t>1º PLAZO 5% CONSTRUC. TRANVIA Nº 3813, PARTE ESPAÑ</t>
  </si>
  <si>
    <t>1º PLAZO 5% CONSTRUC. TRANVIA Nº 3814, PARTE ESPAÑ</t>
  </si>
  <si>
    <t>1º PLAZO 5% CONSTRUC. TRANVIA Nº 3815, PARTE ESPAÑ</t>
  </si>
  <si>
    <t>1º PLAZO 5% CONSTRUC. TRANVIA Nº 3816, PARTE ESPAÑ</t>
  </si>
  <si>
    <t>1º PLAZO 5% CONSTRUC. TRANVIA Nº 3817, PARTE ESPAÑ</t>
  </si>
  <si>
    <t>1º PLAZO 5% CONSTRUC. TRANVIA Nº 3818, PARTE ESPAÑ</t>
  </si>
  <si>
    <t>1º PLAZO 5% CONSTRUC. TRANVIA Nº 3819, PARTE ESPAÑ</t>
  </si>
  <si>
    <t>1º PLAZO 5% CONSTRUC. TRANVIA Nº 3820, PARTE ESPAÑ</t>
  </si>
  <si>
    <t>1º PLAZO 5% CONSTRUC. TRANVIA Nº 3821, PARTE ESPAÑ</t>
  </si>
  <si>
    <t>CONSTRUCCION Y SUMIN. TRANVIA Nº 3822 PARA L.4</t>
  </si>
  <si>
    <t>CONSTRUCCION Y SUMIN. TRANVIA Nº 3823, L.4</t>
  </si>
  <si>
    <t>CONSTRUCCION Y SUMIN. TRANVIA Nº 3824, L.4</t>
  </si>
  <si>
    <t>CONSTRUCCION Y SUMIN. TRANVIA Nº 3825, L.4</t>
  </si>
  <si>
    <t>10 % FIRMA CONTRATO TRANVIA BOMBARDIER 4200 UD. 4</t>
  </si>
  <si>
    <t>10 % FIRMA CONTRATO TRANVIA BOMBARDIER 4200 UD. 6</t>
  </si>
  <si>
    <t>10 % FIRMA CONTRATO TRANVIA BOMBARDIER 4200 UD. 7</t>
  </si>
  <si>
    <t>10 % FIRMA CONTRATO TRANVIA BOMBARDIER 4200 UD. 8</t>
  </si>
  <si>
    <t>10 % FIRMA CONTRATO TRANVIA BOMBARDIER 4200 UD. 9</t>
  </si>
  <si>
    <t>10 % FIRMA CONTRATO TRANVIA BOMBARDIER 4200 UD. 15</t>
  </si>
  <si>
    <t>10 % FIRMA CONTRATO TRANVIA BOMBARDIER 4200 UD. 16</t>
  </si>
  <si>
    <t>10 % FIRMA CONTRATO TRANVIA BOMBARDIER 4200 UD. 17</t>
  </si>
  <si>
    <t>10 % FIRMA CONTRATO TRANVIA BOMBARDIER 4200 UD. 18</t>
  </si>
  <si>
    <t>10 % FIRMA CONTRATO TRANVIA BOMBARDIER 4200 UD. 19</t>
  </si>
  <si>
    <t>10 % FIRMA CONTRATO TRANVIA BOMBARDIER 4200 UD. 20</t>
  </si>
  <si>
    <t>10 % FIRMA CONTRATO TRANVIA BOMBARDIER 4200 UD. 21</t>
  </si>
  <si>
    <t>10 % FIRMA CONTRATO TRANVIA BOMBARDIER 4200 UD. 22</t>
  </si>
  <si>
    <t>10 % FIRMA CONTRATO TRANVIA BOMBARDIER 4200 UD. 24</t>
  </si>
  <si>
    <t>10 % FIRMA CONTRATO TRANVIA BOMBARDIER 4200 UD. 25</t>
  </si>
  <si>
    <t>10 % FIRMA CONTRATO TRANVIA BOMBARDIER 4200 UD. 26</t>
  </si>
  <si>
    <t>10 % FIRMA CONTRATO TRANVIA BOMBARDIER 4200 UD. 27</t>
  </si>
  <si>
    <t>10 % FIRMA CONTRATO TRANVIA BOMBARDIER 4200 UD. 28</t>
  </si>
  <si>
    <t>10% FIRMA CONTRATO TRANVIA BOMBARDIER 4200 UD. 29</t>
  </si>
  <si>
    <t>15% FIRMA CONTRATO UD. 4352 MRRM</t>
  </si>
  <si>
    <t>15% FIRMA CONTRATO UD. 4353 MRRM</t>
  </si>
  <si>
    <t>15% FIRMA CONTRATO UD. 4354 MRRM</t>
  </si>
  <si>
    <t>15% FIRMA CONTRATO UD. 4355 MRRM</t>
  </si>
  <si>
    <t>15% FIRMA CONTRATO UD. 4356 MRRM</t>
  </si>
  <si>
    <t>15% FIRMA CONTRATO 22 UDS. S4300 MRRM UD. 4357</t>
  </si>
  <si>
    <t>15% FIRMA CONTRATO 22 UDS. S4300 MRRM UD. 4358</t>
  </si>
  <si>
    <t>15% FIRMA CONTRATO 22 UDS. S4300 MRRM UD. 4359</t>
  </si>
  <si>
    <t>15% FIRMA CONTRATO 22 UDS. S4300 MRRM UD. 4360</t>
  </si>
  <si>
    <t>15% FIRMA CONTRATO 22 UDS. S4300 MRRM UD. 4361</t>
  </si>
  <si>
    <t>15% FIRMA CONTRATO 22 UDS. S4300 MRRM UD. 4362</t>
  </si>
  <si>
    <t>MATERIAL DIESEL. BILLARD SOCORRO  MOTOR PEGASO 200</t>
  </si>
  <si>
    <t>740.001.001 - TOTAL BOGIE DE TRACCION, 09006613</t>
  </si>
  <si>
    <t>740.001.002 - TOTAL BOGIE DE TRACCION, 09006621</t>
  </si>
  <si>
    <t>740.001.003 - TOTAL EJE REMOLCADO, 09018190</t>
  </si>
  <si>
    <t>740.502.001 - TOTAL COFRE DE TRACCION COMPLETO</t>
  </si>
  <si>
    <t>SET COMPLETO DE BOGIES (2 BOGIES MOTORES Y 1 BOGIE</t>
  </si>
  <si>
    <t>BOGIE MOTOR COMPLETO (SIN M.T.)</t>
  </si>
  <si>
    <t>BOGIE MOTOR COMPLETO (SIN M.T.) PARTE 1</t>
  </si>
  <si>
    <t>EQUIPO PRODUCCION AIRE</t>
  </si>
  <si>
    <t>EQUIPO SICAS</t>
  </si>
  <si>
    <t>EQUIPO ATP</t>
  </si>
  <si>
    <t>CVS (CONVERTIDOR, CARGADOR E INVERSOR)</t>
  </si>
  <si>
    <t>COFRE HT PARTE ELECTRICA/EQUIPO TRACCION</t>
  </si>
  <si>
    <t>BOGIE REMOLQUE COMPLETO UDS. 4300</t>
  </si>
  <si>
    <t>BOGIE REMOLQUE COMPLETO</t>
  </si>
  <si>
    <t>BOGIE REMOLQUE2 A COMPLETO</t>
  </si>
  <si>
    <t>BOGIE REMOLQUE2 B COMPLETO</t>
  </si>
  <si>
    <t>BOGIE MOTOR2 A COMPLETO (CON M.T.)</t>
  </si>
  <si>
    <t>BOGIE MOTOR2 B COMPLETO (CON M.T.)</t>
  </si>
  <si>
    <t>BOGIE MOTOR A COMPLETO (CON M.T.)</t>
  </si>
  <si>
    <t>BOGIE MOTOR B COMPLETO (CON M.T.)</t>
  </si>
  <si>
    <t>BOGIE REMOLQUE1 A COMPLETO</t>
  </si>
  <si>
    <t>BOGIE REMOLQUE1 B COMPLETO</t>
  </si>
  <si>
    <t>COFRE HT</t>
  </si>
  <si>
    <t>PROY. CONSTR. MEJORA FUNCIONAL. EST. EMPALME L.1</t>
  </si>
  <si>
    <t>DESVIO SENCILLO DSMH-C(+10) TC PROTOTIP Nº 10-8628</t>
  </si>
  <si>
    <t>ADECUAC. NORMA UNE EN 115-2 ESCAL. MECAN. Y ANDEN.</t>
  </si>
  <si>
    <t>GRAN INTERVENCION REDUCTORES S.3800, CERTIF. Nº 1</t>
  </si>
  <si>
    <t>PIEZAS MODIF. Y MEJORA REDUCTORES UT 3900</t>
  </si>
  <si>
    <t>MOVIMIENTOS DE TIERRA. DESMONTE.</t>
  </si>
  <si>
    <t>EXP. 46 - CARRIL DE 45KG. Y MATERIAL COMPLEMENTARI</t>
  </si>
  <si>
    <t>EXP. 62 - REVISION VIAS KM. 15 AL 30/500.</t>
  </si>
  <si>
    <t>EXP. 405 VALLADO DE VIA</t>
  </si>
  <si>
    <t>EXP. 664/1 AUTOMATIZACION DE 22 PASOS A NIVEL</t>
  </si>
  <si>
    <t>EXP. 644/1 - AUTOMATIZACION DE 22 PASOS A NIVEL.</t>
  </si>
  <si>
    <t>EXP. 654/1 - INSTALACION DEL SISTEMA DE BLOQUES "</t>
  </si>
  <si>
    <t>SANEAMIENTO LINEA DE ALICANTE A DENIA, CERTIF. Nº</t>
  </si>
  <si>
    <t>RENOVACION VIA TRAMO GATA DE GORGOS-DENIA, PP.KK.</t>
  </si>
  <si>
    <t>EJECUCION DE CUNETAS Y MUROS DE CONTENCION EN DIVE</t>
  </si>
  <si>
    <t>RENOVACION VIA TRAMO GARGANES-OLLA DE ALTEA, LINEA</t>
  </si>
  <si>
    <t>AMPLIACION DE ANDENES, MEJORA DE ACCESO Y EQUIPAMI</t>
  </si>
  <si>
    <t>INSTAL. TRANVIA ALBUFERETA PLAYA-LA CONDOMINA.- EL</t>
  </si>
  <si>
    <t>TRATAMIENTO VÍA TRAMO CAMPELLO-ALTEA</t>
  </si>
  <si>
    <t>PASO INFERIOR P.K. 25/262, CARRICHAL</t>
  </si>
  <si>
    <t>SUPRESION P.N. AUTOMATICO P.K. 34/666 MEDIANTE CON</t>
  </si>
  <si>
    <t>MODERN.Y MEJORA BLOQUEO AUTOMAT.EST. ALFAZ DEL PI</t>
  </si>
  <si>
    <t>MODERNIZ.Y MEJORA BLOQUEO AUTOMAT.EST.LA CREUETA</t>
  </si>
  <si>
    <t>MODERNIZ.YMEJORA BLOQUEO AUTOMAT.TRANVIA LUCENTUN</t>
  </si>
  <si>
    <t>CONSTRUCCION PASO INFERIOR EN 81.00</t>
  </si>
  <si>
    <t>CERT. 1 OBRAS REBAJE VIAL BAJO RIO ALGAR P.K.53/32</t>
  </si>
  <si>
    <t>SISTEMA SAE PARA TRANVIAS EN ALICANTE</t>
  </si>
  <si>
    <t>PROYECTO INTERVENCION EN TERRAPLEN PK 53/400</t>
  </si>
  <si>
    <t>CERT. 1 E.O. RENOVACION VIA GARGANES-OLLA DE ALTEA</t>
  </si>
  <si>
    <t>CERT.1 E.O. TRATAMIENTO TRINCHERA EN EL PK 71+480</t>
  </si>
  <si>
    <t>VALLADO 516 M TIPO FGV DEL P.K. 6/580 AL 7/096 MAR</t>
  </si>
  <si>
    <t>SUM.E INSTAL.SISTEMA ATP ZSI 127 TRAMO PORTA DE LA</t>
  </si>
  <si>
    <t>MEJORA Y PUESTA EN SERVICIO SUBESTACION VILLAJOYOS</t>
  </si>
  <si>
    <t>REFORMA CT GARVI Y CT FABRAQUER Y LSMT ACOMETIDA</t>
  </si>
  <si>
    <t>CERT. 1 ADECUACION CENTRO CONTROL TRANVIA ALICANTE</t>
  </si>
  <si>
    <t>CERT. 1 RECRECIDO ANDENES ALTEA-DENIA</t>
  </si>
  <si>
    <t>CERT.1 ACTUACIONES COMPLEMENTARIAS SERV.TRANVIARIO</t>
  </si>
  <si>
    <t>COORD.SEGURIDAD Y SALUD PASO INFERIOR ALKABIR</t>
  </si>
  <si>
    <t>VALLA TIPO FGV ENTRE HANSA URBANA Y PASO SUPERIOR</t>
  </si>
  <si>
    <t>MEJORA ALIMENTACIÓN SUBESTACION CONDOMINA</t>
  </si>
  <si>
    <t>INTERVENCION URGENTE DESLIZAMIENTO PK 58+000 Y HUN</t>
  </si>
  <si>
    <t>CERT.1 OPTIMIZACION VIA ENTRE CAMPELLO Y CREUETA</t>
  </si>
  <si>
    <t>CERT.1 E.O. RESTABLECER SERV.FERROV. CALPE-BENISSA</t>
  </si>
  <si>
    <t>CERT.1 E.O. RESTABLECER SERV.FERROV.ALICANTE-ALTEA</t>
  </si>
  <si>
    <t>CERT.1 E.O. RESTABLECER SERV.FERROV.ALTEA-CALPE</t>
  </si>
  <si>
    <t>ESTUDIO SUPRESION 5 PASOS A NIVEL EN DENIA</t>
  </si>
  <si>
    <t>CERT. 1 E.O. SUPRESION PN PK 15+520 CAMPELLO</t>
  </si>
  <si>
    <t>CERT. 1 E.O. SIST.TETRA SAE INFORM.VIAJERO TRAMO M</t>
  </si>
  <si>
    <t>CRUCE DE VIAS OLLA DE ALTEA: INSTALACION DIMBLOCK</t>
  </si>
  <si>
    <t>APEADERO GOLF EN PK 7+970 ALICANTE-DENIA. CERT. 1</t>
  </si>
  <si>
    <t>CERT. 1 E.O. OPTIM. TRAMO ALTEA-DENIA</t>
  </si>
  <si>
    <t>CERT. 1 ACONDICIONAM. ANDENES EST. LA MARINA</t>
  </si>
  <si>
    <t>CERT.1 E.O. CONSOLIDAC. TERRAPLE. OLLA ALTEA-CALPE</t>
  </si>
  <si>
    <t>CORREDOR ALICANTE-ALTEA TRAMO 6, SALESIANOS-PBLO.</t>
  </si>
  <si>
    <t>AMPLIACION PUENTE SOBRE RIO AMADORIO, TRAMO 8,</t>
  </si>
  <si>
    <t>CORREDOR ALICANTE-ALTEA,TRAMO 3, FINCA ADOC-COSTA</t>
  </si>
  <si>
    <t>CORREDOR ALICANTE-ALTEA, TRAMO 5,  COSTA BLANCA-SA</t>
  </si>
  <si>
    <t>RENOV.VIA CAMPELLO-VILLAJOYOSA TRAMO 7 DIR. OBRA,</t>
  </si>
  <si>
    <t>CERT.1 ELECTRIFICACION Y ACONDIC. INSTAL.LA MARINA</t>
  </si>
  <si>
    <t>CERT. 1 SUMIN. ENERGIA ELECTRICA ALICANTE-DENIA</t>
  </si>
  <si>
    <t>CERT. 1 D.O. TRAMO 4 LUCENTUM.COSTA BLANCA FASE A</t>
  </si>
  <si>
    <t>PROYECTO ACTUACIONES COMPLEMENTARIAS VIALIDAD</t>
  </si>
  <si>
    <t>CERT.1 ACONDICIONAMIENTO ENTORNO ALICANTE CAMPELLO</t>
  </si>
  <si>
    <t>CERT. 1 E.O. TRAMO 2: MERCADO CENTRAL-FINCA ADOC</t>
  </si>
  <si>
    <t>CERT. 1 D.O. SEÑALIZACION, COMUNICACIONES Y PUESTO</t>
  </si>
  <si>
    <t>CERT. 1 LINEA SUBT. MEDIA TENSION COC. Y TALL. ALI</t>
  </si>
  <si>
    <t>CERT. 1 E.O. RENOV. VIA, OPTIMIZ. Y MEJORA L.9</t>
  </si>
  <si>
    <t>ACOND. INFR. Y RENOV. VIA BENIDORM-D.BENIDORM:</t>
  </si>
  <si>
    <t>ADECUAC. T. CAMPELLO MATERIAL MOVIL: E.O. CERT.1</t>
  </si>
  <si>
    <t>CERT.1 E.O. AMOLADO CURATIVO CARRIL L.1, 3 Y 9</t>
  </si>
  <si>
    <t>CONSTRUCCIÓN APEADERO TERRA MÍTICA</t>
  </si>
  <si>
    <t>1982 - CAMPELLO - VILLAJOYOSA. RENOVACION VIA. DIR</t>
  </si>
  <si>
    <t>1983 - ALICANTE-ALTEA. LINEA EQUIPO TELEMANDO. DIR</t>
  </si>
  <si>
    <t>1981 - ALTEA - DENIA. TELEFONIA. DIRECCION GRAL.DE</t>
  </si>
  <si>
    <t>1980 - VILLAJOYOSA - ALTEA. RENOVACION VIA. DIRECC</t>
  </si>
  <si>
    <t>CERT. 1 E.O. ESTACION MERCADO CENTRAL ALICANTE</t>
  </si>
  <si>
    <t>LOCOTRACTOR ZEPHIR CRAB 2100E Nº SERIE 2588 ANTIC.</t>
  </si>
  <si>
    <t>SISTEMA DE INFORMACION AL PUBLICO CON CENTRALIZ. D</t>
  </si>
  <si>
    <t>ADECUAC. INSTALAC. SANEAMIENTO TALLERES ALICANTE</t>
  </si>
  <si>
    <t>ACOMETIDA MEDIA TENSION DE 20 KV Y CENTRO TRANSF.</t>
  </si>
  <si>
    <t>FAROLAS MOD. DUNA, TRAMO LA MARINA-VILLAJOYOSA</t>
  </si>
  <si>
    <t>BARANDILLAS MOD. TIPO ANDEN, TRAMO LA MARINA-VILLA</t>
  </si>
  <si>
    <t>INTAL.SISTEMA SEGURIDAD EN ESTACIONES Y CCTV EN CR</t>
  </si>
  <si>
    <t>ADQUIS. E INST. SIST. PEAJE ALICANTE-DENIA CERT.1</t>
  </si>
  <si>
    <t>LOCOMOTORAS ALSTHON  875 CV.  48T. Nº 1.030 (TREN</t>
  </si>
  <si>
    <t>LOCOMOTORA MARCA ALSTHOM, SERIE 1000, Nº 1022</t>
  </si>
  <si>
    <t>TRANSFORM. Y MODERNIZ. AUTOMOTOR MAN Nº 2304</t>
  </si>
  <si>
    <t>TRANSFORM. Y MODERNIZ. AUTOMOTOR MAN Nº 2306</t>
  </si>
  <si>
    <t>TRANSFORM. Y MODERNIZ. AUTOMOTOR MAN Nº 2312</t>
  </si>
  <si>
    <t>TRANSFORM. Y MODERNIZ. AUTOMOTOR MAN Nº 2302</t>
  </si>
  <si>
    <t>TRANSFORM. Y MODERNIZ. AUTOMOTOR MAN Nº 2301</t>
  </si>
  <si>
    <t>TRANSFORM. Y MODERNIZ. AUTOMOTOR MAN Nº 2303</t>
  </si>
  <si>
    <t>TRANSFORM. Y MODERNIZ. AUTOMOTOR MAN Nº 2308</t>
  </si>
  <si>
    <t>TRANSFORM. Y MODERNIZ. AUTOMOTOR MAN Nº 2305</t>
  </si>
  <si>
    <t>TRANSFORM. Y MODERNIZ. AUTOMOTOR MAN Nº 2314</t>
  </si>
  <si>
    <t>TRANSFORM. Y MODERNIZ. AUTOMOTOR MAN Nº 2316</t>
  </si>
  <si>
    <t>TRANSFORM. Y MODERNIZ. AUTOMOTOR MAN Nº 2309</t>
  </si>
  <si>
    <t>TRANSFORM. Y MODERNIZ. AUTOMOTOR MAN Nº 2311</t>
  </si>
  <si>
    <t>TRANSFORM. Y MODERNIZ. AUTOMOTOR MAN Nº 2313</t>
  </si>
  <si>
    <t>TRANSFORM. Y MODERNIZ. AUTOMOTOR MAN Nº 2315</t>
  </si>
  <si>
    <t>TRANSFORM. Y MODERNIZ. AUTOMOTOR MAN Nº 2307</t>
  </si>
  <si>
    <t>15% FIRMA CONTRATO SUM.UNIDADES 4100: UD. 4105</t>
  </si>
  <si>
    <t>15% FIRMA CONTRATO SUM.UNIDADES 4100: UD. 4101</t>
  </si>
  <si>
    <t>15% FIRMA CONTRATO SUM.UNIDADES 4100: UD. 4102</t>
  </si>
  <si>
    <t>15% FIRMA CONTRATO SUM.UNIDADES 4100: UD. 4103</t>
  </si>
  <si>
    <t>15% FIRMA CONTRATO SUM.UNIDADES 4100: UD. 4104</t>
  </si>
  <si>
    <t>15% FIRMA CONTRATO SUM.UNIDADES 4100: UD. 4106</t>
  </si>
  <si>
    <t>15% FIRMA CONTRATO SUM.UNIDADES 4100: UD. 4107</t>
  </si>
  <si>
    <t>15% FIRMA CONTRATO SUM.UNIDADES 4100: UD. 4108</t>
  </si>
  <si>
    <t>15% FIRMA CONTRATO SUM.UNIDADES 4100: UD. 4109</t>
  </si>
  <si>
    <t>10 % FIRMA CONTRATO TRANVIA BOMBARDIER 4200 UD. 1</t>
  </si>
  <si>
    <t>10 % FIRMA CONTRATO TRANVIA BOMBARDIER 4200 UD. 2</t>
  </si>
  <si>
    <t>10 % FIRMA CONTRATO TRANVIA BOMBARDIER 4200 UD. 3</t>
  </si>
  <si>
    <t>10 % FIRMA CONTRATO TRANVIA BOMBARDIER 4200 UD. 5</t>
  </si>
  <si>
    <t>10 % FIRMA CONTRATO TRANVIA BOMBARDIER 4200 UD. 10</t>
  </si>
  <si>
    <t>10 % FIRMA CONTRATO TRANVIA BOMBARDIER 4200 UD. 11</t>
  </si>
  <si>
    <t>10 % FIRMA CONTRATO TRANVIA BOMBARDIER 4200 UD. 12</t>
  </si>
  <si>
    <t>10 % FIRMA CONTRATO TRANVIA BOMBARDIER 4200 UD. 13</t>
  </si>
  <si>
    <t>10 % FIRMA CONTRATO TRANVIA BOMBARDIER 4200 UD. 14</t>
  </si>
  <si>
    <t>10 % FIRMA CONTRATO TRANVIA BOMBARDIER 4200 UD. 23</t>
  </si>
  <si>
    <t>10% FIRMA CONTRATO TRANVIA BOMBARDIER 4200 UD. 30</t>
  </si>
  <si>
    <t>10% FIRMA CONTRATO TRANVIA BOMBARDIER 4200 UD.31</t>
  </si>
  <si>
    <t>10% FIRMA CONTRATO TRANVIA BOMBARDIER 4200 UD.32</t>
  </si>
  <si>
    <t>10% FIRMA CONTRATO TRANVIA BOMBARDIER 4200 UD.33</t>
  </si>
  <si>
    <t>10% FIRMA CONTRATO TRANVIA BOMBARDIER 4200 UD.34</t>
  </si>
  <si>
    <t>10% FIRMA CONTRATO TRANVIA BOMBARDIER 4200 UD.35</t>
  </si>
  <si>
    <t>10% FIRMA CONTRATO TRANVIA BOMBARDIER 4200,UD.4236</t>
  </si>
  <si>
    <t>10% FIRMA CONTRATO TRANVIA BOMBARDIER 4200,UD.4237</t>
  </si>
  <si>
    <t>10% FIRMA CONTRATO TRANVIA BOMBARDIER 4200,UD.4238</t>
  </si>
  <si>
    <t>10% FIRMA CONTRATO TRANVIA BOMBARDIER 4200,UD.4243</t>
  </si>
  <si>
    <t>10% FIRMA CONTRATO TRANVIA BOMBARDIER 4200,UD.4244</t>
  </si>
  <si>
    <t>10% FIRMA CONTRATO TRANVIA BOMBARDIER 4200,UD.4239</t>
  </si>
  <si>
    <t>10% FIRMA CONTRATO TRANVIA BOMBARDIER 4200,UD.4240</t>
  </si>
  <si>
    <t>10% FIRMA CONTRATO TRANVIA BOMBARDIER 4200,UD.4241</t>
  </si>
  <si>
    <t>10% FIRMA CONTRATO TRANVIA BOMBARDIER 4200,UD.4242</t>
  </si>
  <si>
    <t>FRA.1 TRANSFORMACION BOGIES REPUESTO UDS. 2500</t>
  </si>
  <si>
    <t>BOGIE MOTOR COMPLETO EN ORDEN DE MARCHA</t>
  </si>
  <si>
    <t>BOGIE MOTOR COMPLETO EN ORDEN DE MARCHA PARTE</t>
  </si>
  <si>
    <t>BOGIE REMOLQUE</t>
  </si>
  <si>
    <t>EQUIPO COMPLETO SALA AIRE ACONDICIONADO VIAJEROS</t>
  </si>
  <si>
    <t>MONTADO EN BOGIE-&gt;CAJA (CONDUCCION/SISTEMA)</t>
  </si>
  <si>
    <t>REDAC. PROY. RENOVAC. VIA Y ACONDIC. INTRAESTR. L9</t>
  </si>
  <si>
    <t>CERT.1 E.O. SUMIN. E INSTALAC. ATP L.9 ALICANTE</t>
  </si>
  <si>
    <t>CERT.1 REDAC. PROY. Y E.O. SEÑALIZAC., ENERGIA Y C</t>
  </si>
  <si>
    <t>D.O. Y A.T. SEÑALIZ.,ENERG.,COMUNIC. Y ATP LINEA 9</t>
  </si>
  <si>
    <t>TERRENO APEADERO COLEGIO DEL VEDAT</t>
  </si>
  <si>
    <t>TERRENO APEADERO REALON</t>
  </si>
  <si>
    <t>TERRENO APEADERO POBLA DE VALLBONA</t>
  </si>
  <si>
    <t>TERRENO ESTACION DE PICANYA</t>
  </si>
  <si>
    <t>TERRENO TALLERES TORRENT</t>
  </si>
  <si>
    <t>TERRENO TENDIDO VIA</t>
  </si>
  <si>
    <t>TERRENO ESTACION DE PAIPORTA</t>
  </si>
  <si>
    <t>TERRENO APEADERO DE SAN ISIDRO</t>
  </si>
  <si>
    <t>TERRENO APEADERO TRANSITOS</t>
  </si>
  <si>
    <t>TERRENO APEADERO DE BENICALAP</t>
  </si>
  <si>
    <t>TERRENO AJENO A LA EXPLOTACION ,ESTACION EMPALME</t>
  </si>
  <si>
    <t>TERRENO ESTACION EMPALME</t>
  </si>
  <si>
    <t>TERRENO SUBESTACION</t>
  </si>
  <si>
    <t>TERRENO APEADERO DE CANTERERIA</t>
  </si>
  <si>
    <t>TERRENO ESTACION DE BENAGUACIL 1</t>
  </si>
  <si>
    <t>TERRENO BENAGUACIL 1º DECLAR.INNECES.C.A.21.12.07</t>
  </si>
  <si>
    <t>TERRENO AJENO A LA EXPLOTACION ,ANTERIOR AL BARRAN</t>
  </si>
  <si>
    <t>TERRENOS AJENOS A LA EXPLOTACION</t>
  </si>
  <si>
    <t>TERRENO AJENO A LA EXPLOTACION, POR EL QUE PASA LA</t>
  </si>
  <si>
    <t>TERRENO ESTACION DE BENAGUACIL 2</t>
  </si>
  <si>
    <t>TERRENO APEADERO FUENTE DEL JARRO</t>
  </si>
  <si>
    <t>TERRENO ESTACION DE BENIMAMET</t>
  </si>
  <si>
    <t>TERRENO APEADERO DEL PLA</t>
  </si>
  <si>
    <t>TERRENO APEADERO DE MONTESOL</t>
  </si>
  <si>
    <t>TERRENO ESTACION DE LA ELIANA</t>
  </si>
  <si>
    <t>TERRENO ESTACION DE LLIRIA</t>
  </si>
  <si>
    <t>TERRENO AJENO A LA EXPLOTACION, DECLARADO INNECESA</t>
  </si>
  <si>
    <t>TERRENO ESTACION DE CADENA</t>
  </si>
  <si>
    <t>TERRENO APEADERO LES CAROLINES</t>
  </si>
  <si>
    <t>TERRENO APEADERO DEL CAMPAMENTO</t>
  </si>
  <si>
    <t>TERRENO ESTACION DE CARRASCA</t>
  </si>
  <si>
    <t>TERRENO AJENO A LA EXPORTACION</t>
  </si>
  <si>
    <t>TERRENO AJENO A LA EXPLOTACION, EN EL LIMITE DEL T</t>
  </si>
  <si>
    <t>TERRENO AJENO A LA EXPOTACION</t>
  </si>
  <si>
    <t>TERRENO ESTACION DE PATERNA</t>
  </si>
  <si>
    <t>TERRENO ESTACION DE BENIMACLET</t>
  </si>
  <si>
    <t>TERRENO APEADERO BENIMACLET</t>
  </si>
  <si>
    <t>TERRENO ESTACION CAÑADA</t>
  </si>
  <si>
    <t>TERRENO AJENO A LA EXPLOTACION S/MEDICION PLANO AV</t>
  </si>
  <si>
    <t>TERRENO TENDIDO VIA , LINEA DE GRAO</t>
  </si>
  <si>
    <t>TERRENO AJENO A LA EXPLOTACION , JUNTO A PASO A NI</t>
  </si>
  <si>
    <t>TERRENO AJENO A LA EXPLOTACON</t>
  </si>
  <si>
    <t>TERRENO JUNTO A CARRETERA DE BARCELONA</t>
  </si>
  <si>
    <t>TERRENO AJENO EXPLOTACION</t>
  </si>
  <si>
    <t>TERRENO ESTACION DE PICASSENT</t>
  </si>
  <si>
    <t>TERRENO ESTACION FOIOS</t>
  </si>
  <si>
    <t>TERRENO AJENO A LA EXPLOTACION ENTRE PN PC - 17 Y</t>
  </si>
  <si>
    <t>TERRENO ESTACION DE ALGINET</t>
  </si>
  <si>
    <t>TERRENO ESTACION DE ALBALAT</t>
  </si>
  <si>
    <t>TERRENO AJENO A LA EXPLOTACION, SALIDA ESTACION DE</t>
  </si>
  <si>
    <t>TERRENO AJENO A LA EXPLOTACION, JUNTO AL CEMENTERI</t>
  </si>
  <si>
    <t>TERRENO APEADERO DE BENIMODO</t>
  </si>
  <si>
    <t>TERRENO ESTACION L'ALCUDIA</t>
  </si>
  <si>
    <t>TERRENO AJENO A LA EXPLOTACION, FINALIZANDO EL TER</t>
  </si>
  <si>
    <t>TERRENO AJENO A LA EXPLOTACION, AL INICIO DEL TERM</t>
  </si>
  <si>
    <t>TERRENO AJENO A LA EXPORTACION. TERMINO DE MUSEROS</t>
  </si>
  <si>
    <t>TERRENO AJENO A LA EXPLOTACION. TERMINO DE MUSEROS</t>
  </si>
  <si>
    <t>TERRENO AJENO A LA EXPLOTACION, APEADERO MASALAVES</t>
  </si>
  <si>
    <t>TERRENO AJENO A LA EXPLOTACION TERMINO DE MUSEROS</t>
  </si>
  <si>
    <t>TERRENO AJENO A LA EXPLOTACION. TERMINO MUSEROS</t>
  </si>
  <si>
    <t>TERRENO T.M.MUSEROS DECLARADO INNECESARIO CONSEJO</t>
  </si>
  <si>
    <t>TERRENO ESTACION DE MADERA</t>
  </si>
  <si>
    <t>TERRENO ESTACION DE MUSEROS</t>
  </si>
  <si>
    <t>TERRENO AJENO A LA EXPLOTACION.TERMINO MUSEROS</t>
  </si>
  <si>
    <t>TERRENO T.M. MUSEROS DECLARADO INNECESARIO CONSEJO</t>
  </si>
  <si>
    <t>TERRENO AJENO EXPLOTACION . TERMINO DE MUSEROS</t>
  </si>
  <si>
    <t>TERRENO AJENO A LA EXPLOTACION, JUNTO A LA C/ GENE</t>
  </si>
  <si>
    <t>TERRENO CAMINO DE TABERNES BLANQUES A ALBORAYA</t>
  </si>
  <si>
    <t>TERRENO ESTACION MASSAMAGRELL</t>
  </si>
  <si>
    <t>TERRENO ESTACION DE ALBORAYA</t>
  </si>
  <si>
    <t>TERRENO LINDANTE CON LAS TIERRAS MIGUEL ROS SANMAR</t>
  </si>
  <si>
    <t>TERRENO JUNTO A LA ALQUERIA DE PENERA</t>
  </si>
  <si>
    <t>TERRENO AJENO A LA EXPLOTACION PK 11/800</t>
  </si>
  <si>
    <t>TERRENO EN H.4 DEL KM 4</t>
  </si>
  <si>
    <t>TERRENO AJENO A LA EXPLOTACION H 9 DEL KM 11</t>
  </si>
  <si>
    <t>TERRENO JUNTO A PASO NIVEL AL-9</t>
  </si>
  <si>
    <t>TERRENO ANTERIOR AL CAMINO DEL BARRANQUET</t>
  </si>
  <si>
    <t>TERRENO ESTACION DE MELIANA</t>
  </si>
  <si>
    <t>TERRENO APEADERO PUEBLA DE FARNALS</t>
  </si>
  <si>
    <t>TERRENO AJENO A LA EXPLOTACION, A LA ALTURA DEL CE</t>
  </si>
  <si>
    <t>TERRENO APEADERO DE ESPIOCA</t>
  </si>
  <si>
    <t>TERRENO T.M.LA POBLA DE FARNALS,DECLAR.INNECESARIO</t>
  </si>
  <si>
    <t>TERRENO FUENTE ALMAGUER</t>
  </si>
  <si>
    <t>TERRENO RAFELBUNYOL DECLAR.INNECES.C.A.07.07.00</t>
  </si>
  <si>
    <t>TERRENO T.M. RAFELBUNYOL DECLARADO INNECES.CONSEJO</t>
  </si>
  <si>
    <t>TERRENO APEADERO MONTORTAL</t>
  </si>
  <si>
    <t>TERRENO AJENO A LA EXPLOTACION (AL INICIO DE LA ES</t>
  </si>
  <si>
    <t>TERRENO ESTACION RAFAELBUÑOL</t>
  </si>
  <si>
    <t>TERRENO ESTACION DE ALBERIQUE</t>
  </si>
  <si>
    <t>TERRENO TENDIDO VIA,  ESTACION DE MADERA- RAFAELBU</t>
  </si>
  <si>
    <t>TERRENO ESTACION BURJASSOT-GODELLA</t>
  </si>
  <si>
    <t>TERRENO JUNTO A SENDA DE TABERNES</t>
  </si>
  <si>
    <t>TERRENO JUNTO ALQUERIA DE TOLI</t>
  </si>
  <si>
    <t>TERRENO ESTACION DE GODELLA</t>
  </si>
  <si>
    <t>TERRENO AJENO A LA EXPLOTACION, POSTERIOR AL PASO</t>
  </si>
  <si>
    <t>TERRENO P.K.7/681 L.3,AFECTADO UNID.EJEC.Nº4-B PGO</t>
  </si>
  <si>
    <t>TERRENO APEADERO DE SAN RAMON</t>
  </si>
  <si>
    <t>TERRENO ESTACION DE CARLET</t>
  </si>
  <si>
    <t>TERRENO JUNTO AL BARRANCO DE CARRAIXET</t>
  </si>
  <si>
    <t>TERRENO JUNTO AL CEMENTERIO</t>
  </si>
  <si>
    <t>TERRENO APEADERO DE MASALAVES</t>
  </si>
  <si>
    <t>TERRENO ESTACION DE ALMASSERA</t>
  </si>
  <si>
    <t>TERRENO AJENO A LA EXPLOTACION, JUNTO AL EDIFICIO</t>
  </si>
  <si>
    <t>TERRENO TENDIDO VIA, LINEA VVA. CASTELLO</t>
  </si>
  <si>
    <t>TERRENO JUNTO AL CAMINO DEL CEMENTERIO</t>
  </si>
  <si>
    <t>TERRENO AJENO A LA EXPLOTACION , JUNTO A LA ESTACI</t>
  </si>
  <si>
    <t>TERRENO ESTACION DE ROCAFORT</t>
  </si>
  <si>
    <t>TERRENO AJENO A LA EXPLOTACION.</t>
  </si>
  <si>
    <t>TERRENO AJENO A LA EXPLOTACION, ANTERIOR A LA ESTA</t>
  </si>
  <si>
    <t>TERRENO ESTACION DE BETERA</t>
  </si>
  <si>
    <t>TERRENO ESTACION DE MONCADA</t>
  </si>
  <si>
    <t>TERRENO TENDIDO VIA LINEA DE BETERA</t>
  </si>
  <si>
    <t>TENDIDO VIA SIMPLE LINEA RAFELBUÑOL</t>
  </si>
  <si>
    <t>TERRENO ESTACION DE MASIAS</t>
  </si>
  <si>
    <t>TERRENO APEADERO ALQUERIAS</t>
  </si>
  <si>
    <t>TERRENO TENDIDO VIA, APEADERO AUSIAS MARCH</t>
  </si>
  <si>
    <t>TERRENO ESTACION SEMINARIO</t>
  </si>
  <si>
    <t>TERRENO JUNTO CAMINO VIEJO DE FOIOS</t>
  </si>
  <si>
    <t>TERRENO APEADERO OMET</t>
  </si>
  <si>
    <t>TERRENO ESTACION BURJASOT</t>
  </si>
  <si>
    <t>TERRENO ESTACION DE MASARROCHOS</t>
  </si>
  <si>
    <t>ADQUISICION TERRENOS PARA CONSTRUCCION ESTACION DE</t>
  </si>
  <si>
    <t>EXP. 219 CONTINUACION: ADQUISICION TERRENOS PARA C</t>
  </si>
  <si>
    <t>TERRENO EST.ALBORAIA DECLARADO INNECESARIO CONS.AD</t>
  </si>
  <si>
    <t>TERRENO AJENO EXPLOTACION,TERM.MUSEROS, DECLARADO</t>
  </si>
  <si>
    <t>TERRENO AJENO EXPLOTACION,TERM. MUSEROS, DECLARADO</t>
  </si>
  <si>
    <t>TERRENO AJENO EXPLOTACION, TERM.MUNIC.MASSAMAGRELL</t>
  </si>
  <si>
    <t>TERRENO AJENO EXPLOTACION,TERM.MUNIC.MASSAMAGRELL,</t>
  </si>
  <si>
    <t>TERRENO ESTAC.ALBERIC, DECLARADO INNECESARIO CONS.</t>
  </si>
  <si>
    <t>TERRENO EST. PONT FUSTA DECLARADO INNECESARIO CONS</t>
  </si>
  <si>
    <t>TERRENO EST.PONT FUSTA, SOLAR EDIFICABLE, DECLARAD</t>
  </si>
  <si>
    <t>TERRENO EST.PONT FUSTA, DECLARADO INNECESARIOS CON</t>
  </si>
  <si>
    <t>TERRENO EN P.K.3/267 L.3 AFECTADO UNID.EJEC.Nº6 DE</t>
  </si>
  <si>
    <t>TERRENO EN P.K.2/307, L.3, AFECTADO UNID.EJEC.Nº4</t>
  </si>
  <si>
    <t>TERRENO P.K.6/172 L.3, POLIGONO B DEL P.E.R.I.DE F</t>
  </si>
  <si>
    <t>ADQUISICION TERRENOS LINEA 4 BUCLE CABAÑAL</t>
  </si>
  <si>
    <t>TERRENO T.M.MUSEROS,DECLARADO INNECES.CONS.ADMON.</t>
  </si>
  <si>
    <t>TERRENO EST.BURJASOT-GODELLA PARCELA A, DECLARADO</t>
  </si>
  <si>
    <t>TERRENO ANTIGUO TRAZADO GRAO, DECLARADO INNECESARI</t>
  </si>
  <si>
    <t>TERREN.DECLAR.INNECES.C.A.30.01.03, PRR-9 PATRAIX</t>
  </si>
  <si>
    <t>TERRENO EST.LLIRIA AFECTADO PGOU SECTOR ST-1, EIXI</t>
  </si>
  <si>
    <t>EXPROPIACIONES. SOTERRAMIENTO ALBORAYA</t>
  </si>
  <si>
    <t>ASISTENCIA .TECNICA.EXPROPIACION.ALBORAYA</t>
  </si>
  <si>
    <t>EXPROPIACION.SOTERRAMIENTO.BENIMAMET</t>
  </si>
  <si>
    <t>ASISTENCIA TECNICA. EXPROPIACIONES BENIMAMET</t>
  </si>
  <si>
    <t>EXPROPIACION Y.DESMONTAJE.INST.FERROVIARIA.BENIMAM</t>
  </si>
  <si>
    <t>ASISTENCIA .TECNICA. EXPROPIACION Y DESMONTAJE BEN</t>
  </si>
  <si>
    <t>TERRENOS DE LAS COCHERAS HNOS. MACHADO PARA LINEA</t>
  </si>
  <si>
    <t>TERRENOS DE LOS TALLERES Y COCHERAS AVDA. DE LOS N</t>
  </si>
  <si>
    <t>RETRETES, EST. RAFEBUÑOL</t>
  </si>
  <si>
    <t>EDIFICIO APEADERO LA POBLA FARNALS</t>
  </si>
  <si>
    <t>EDIFICIO ESTACION RAFELBUÑOL</t>
  </si>
  <si>
    <t>EDIFICIO ESTACION MASSAMAGRELL</t>
  </si>
  <si>
    <t>RETRETES MUSEROS</t>
  </si>
  <si>
    <t>SUBESTACION LLIRIA</t>
  </si>
  <si>
    <t>VIVIENDA, LINEA DE LLIRIA</t>
  </si>
  <si>
    <t>CASILLA DESPACHO BILLETES, LES CAROLINES</t>
  </si>
  <si>
    <t>EDIFICIO Y ESTACION CAMPAMENT</t>
  </si>
  <si>
    <t>EDIFICIO ESTACION BURJASSOT</t>
  </si>
  <si>
    <t>TORRE DESPACHO DE BILLETES, AP. FUENTE DEL JARRO</t>
  </si>
  <si>
    <t>RETRETES BURJASSOT</t>
  </si>
  <si>
    <t>EDIFICIO ESTACION LA CANYADA</t>
  </si>
  <si>
    <t>EDIFICIO ESTACION BURJASSOT - GODELLA</t>
  </si>
  <si>
    <t>SUBESTACION ELECTRICA LA CANYADA</t>
  </si>
  <si>
    <t>EDIFICIO ESTACION GODELLA</t>
  </si>
  <si>
    <t>EDIFICIO ESTACION ROCAFORT</t>
  </si>
  <si>
    <t>EDIFICIO ESTACION L'ELIANA</t>
  </si>
  <si>
    <t>EDIFICIO ESTACION MASSARROJOS</t>
  </si>
  <si>
    <t>EDIFICIO ESTACION BENAGUACIL 1º</t>
  </si>
  <si>
    <t>EDIFICIOS ESTACION MONTCADA</t>
  </si>
  <si>
    <t>SUBESTACION 2ª MUSEROS</t>
  </si>
  <si>
    <t>SUBESTACION MASIES</t>
  </si>
  <si>
    <t>ESDIFICIO ESTACION 1ª BETERA</t>
  </si>
  <si>
    <t>EDIFICIO ESTACION 2ª BETERA</t>
  </si>
  <si>
    <t>EDIFICIO ESTACION BENIMAMET</t>
  </si>
  <si>
    <t>MARQUESINA AP. LES CAROLINES</t>
  </si>
  <si>
    <t>RETRETES Y ALMACEN V Y O. PATERNA</t>
  </si>
  <si>
    <t>SALA DE ESPERA ADOSADA LA CANYADA</t>
  </si>
  <si>
    <t>EDIFICIO ESTACION BENAGUACIL 2º</t>
  </si>
  <si>
    <t>EDIFICIO ESTACION 2ª LLIRIA</t>
  </si>
  <si>
    <t>CASILLA GUARDAGUJAS LLIRIA</t>
  </si>
  <si>
    <t>SALA DE ESPERA (PORTICOS) AP. FUENTE DEL JARRO</t>
  </si>
  <si>
    <t>EDIFICIO ESTACION ALMASSERA</t>
  </si>
  <si>
    <t>SUBESTACION BENAGUACIL 1º</t>
  </si>
  <si>
    <t>EDIFICIO ESTACION MELIANA</t>
  </si>
  <si>
    <t>ASEO SUBESTACION ADOSADO LA CANYADA</t>
  </si>
  <si>
    <t>EDIFICIO ESTACION FOIOS</t>
  </si>
  <si>
    <t>EDIFICIO ESTACION ALBALAT</t>
  </si>
  <si>
    <t>EDIFICIO ESTACION MUSEROS</t>
  </si>
  <si>
    <t>SUBESTACION 1ª MUSEROS</t>
  </si>
  <si>
    <t>EDIFICIO ESTACION 1ª BENIMODO</t>
  </si>
  <si>
    <t>EDIFICIO ESTACION L'ALCUDIA</t>
  </si>
  <si>
    <t>SUBESTACION 1ª MASALAVES</t>
  </si>
  <si>
    <t>SUBESTACION 2ª MASALAVES</t>
  </si>
  <si>
    <t>EDIFICIO ESTACION 1ª ALBERIC</t>
  </si>
  <si>
    <t>SALA DE ESPERA (PORTICOS), SANT ISIDRE, BAIXADOR</t>
  </si>
  <si>
    <t>EDIFICIO ESTACION PICANYA</t>
  </si>
  <si>
    <t>EDIFICIO ESTACION 1ª TORRENT</t>
  </si>
  <si>
    <t>EDIFICIO ESTACION PICASSENT</t>
  </si>
  <si>
    <t>SUBESTACION 1ª PICASSENT</t>
  </si>
  <si>
    <t>TORRES DESPACHO DE BILLETES FONT ALMAGUER</t>
  </si>
  <si>
    <t>VIVIENDA ADOSADA FONT ALMAGUER</t>
  </si>
  <si>
    <t>EDIFICIO ESTACION ALGINET</t>
  </si>
  <si>
    <t>SUBESTACION 2ª ALGINET</t>
  </si>
  <si>
    <t>CASILLA V Y O, LINEA DE VILLANUEVA DE CASTELLON</t>
  </si>
  <si>
    <t>EDIFICIO ESTACION 2ª CARLET</t>
  </si>
  <si>
    <t>SUBESTACION 2ª PICASSENT</t>
  </si>
  <si>
    <t>SALA DE ESPERA (PORTICO) FONT ALMAGUER</t>
  </si>
  <si>
    <t>EDIFICIO ESTACION PAIPORTA</t>
  </si>
  <si>
    <t>SUBESTACION 1ª ALGINET</t>
  </si>
  <si>
    <t>EDIFICIO ESTACION 1ª CARLET</t>
  </si>
  <si>
    <t>TORRE DESPACHO DE BILLETES, SANT ISIDRE, BAIXADOR</t>
  </si>
  <si>
    <t>EDIFICIO ESTACION 2ª TORRENT</t>
  </si>
  <si>
    <t>SUBESTACION PAIPORTA</t>
  </si>
  <si>
    <t>EXP. 191.-RECONSTRUCCION DE ESTACIONES</t>
  </si>
  <si>
    <t>MEJORAS DE ESTACIONES DE CARLET, ALGINET, ETC.</t>
  </si>
  <si>
    <t>CONSTRUCCION 4 ESTACIONES TIPO VALENCIA (EXP.160)</t>
  </si>
  <si>
    <t>MEJORAS ESTACIONES EN LA LINEA VILLANUEVA-CASTELLO</t>
  </si>
  <si>
    <t>EXP. 160 CONTINUA.CONSTRUC.ESTACION TIPO VALENCIA</t>
  </si>
  <si>
    <t>ANDEN, APEADERO DE BENIMODO</t>
  </si>
  <si>
    <t>ACONDICIONAMIENTO TALLERES TORRENTE</t>
  </si>
  <si>
    <t>ACONDICIONAMIENTO TALLERES TORRENT</t>
  </si>
  <si>
    <t>ACONDICIONAMIENTO DE TALLERES TORRENTE</t>
  </si>
  <si>
    <t>ACONDICIONAMIENTO TALLERES TORRENTE (COCHERAS)</t>
  </si>
  <si>
    <t>TRABAJOS DIVERSOS EN TALLERES DE TORRENTE Y ADECEN</t>
  </si>
  <si>
    <t>EDIFICIO ESTACION DE ROCAFORT</t>
  </si>
  <si>
    <t>NAVE ADOSADO EN TALLERES DE TORRENTE, LINEA DE VAL</t>
  </si>
  <si>
    <t>FOSOS EN TALLERES TORRENT</t>
  </si>
  <si>
    <t>TRABAJOS RECRECIMIENTO APEADERO SAN ISIDRO</t>
  </si>
  <si>
    <t>EDIFICIO APEADERO DE SAN ISIDRO</t>
  </si>
  <si>
    <t>FOSOS TORRENTE (CONSTRUCCION)</t>
  </si>
  <si>
    <t>FOSOS TORRENTE</t>
  </si>
  <si>
    <t>NIVEL Y SOLERA ENTRADA NAVE ADOSADA TALL.TORRENTE</t>
  </si>
  <si>
    <t>EDIFICIO PRINCIPAL, ESTACION DE TORRENTE</t>
  </si>
  <si>
    <t>VESTUARIOS PERSONAL, VILLANUEVA DE CASTELLON</t>
  </si>
  <si>
    <t>CONSTRUCCION DE NAVE EN TALLERES TORRENT</t>
  </si>
  <si>
    <t>LIQUIDACION OBRAS REMODEL.Y ACONDIC.ESTACIONES FGV</t>
  </si>
  <si>
    <t>URBANIZACION NUEVA SEDE INSTAL.FIJAS, VALENCIA SUD</t>
  </si>
  <si>
    <t>URBANIZACION AMBITO ESTACION L'ALCUDIA, 1ª CERTIF.</t>
  </si>
  <si>
    <t>CONSTRUC.EDIFICIO OFICINAS GENERALES VALENCIA SUD</t>
  </si>
  <si>
    <t>EDIFICIO NUEVA SEDE INSTAL.FIJAS EN VAL.SUD, CERTI</t>
  </si>
  <si>
    <t>CONSTRUC.TABIQUE EN TALL.MACHADO PARA ALMACENAMIEN</t>
  </si>
  <si>
    <t>CASETA PARA MATERIALES INFLAMABLES INST. FIJAS V.S</t>
  </si>
  <si>
    <t>REDACCION PROYECTO DE APARCAMIENTOS JUNTO EST. VAL</t>
  </si>
  <si>
    <t>CASETA PARA MAQUINA EXPENDEDORA EN PSIQUIATRIC</t>
  </si>
  <si>
    <t>EDIFICIO INFORMACION EST. DEL SOL, T.V.V.</t>
  </si>
  <si>
    <t>VIVIENDA ESCRITOR ABU SALT, 5 PTA. 1</t>
  </si>
  <si>
    <t>VIVIENDA ESCRITOR ABU SALT, 5 PTA. 2</t>
  </si>
  <si>
    <t>VIVIENDA ESCRITOR ABU SALT, 5 PTA. 3</t>
  </si>
  <si>
    <t>VIVIENDA ESCRITOR ABU SALT, 5 PTA. 9</t>
  </si>
  <si>
    <t>VIVIENDA ESCRITOR ABU SALT, 5 PTA. 11</t>
  </si>
  <si>
    <t>VIVIENDA ESCRITOR ABU SALT, 5 PTA. 13</t>
  </si>
  <si>
    <t>VIVIENDA ESCRITOR ABU SALT, 5 PTA. 15</t>
  </si>
  <si>
    <t>VIVIENDA ESCRITOR ABU SALT, 5 PTA. 17</t>
  </si>
  <si>
    <t>VIVIENDA ESCRITOR ABU SALT, 5 PTA. 20</t>
  </si>
  <si>
    <t>VIVIENDA ESCRITOR ABU SALT, 5 PTA. 21</t>
  </si>
  <si>
    <t>VIVIENDA ESCRITOR ABU SALT, 5 PTA. 23</t>
  </si>
  <si>
    <t>VIVIENDA ESCRITOR ABU SALT, 5 PTA. 12</t>
  </si>
  <si>
    <t>FORMACION ROTONDA GIRO AUTOBUS EST. BETERA</t>
  </si>
  <si>
    <t>REDAC.PROYEC.CONSTRUC.NUEVA ESTACION EMPALME</t>
  </si>
  <si>
    <t>CONSTRU.2 CASETAS ALMACEN INFLAMABLES,VALENCIA SUD</t>
  </si>
  <si>
    <t>CONSTRUCCION DE DESPACHO TALLER NARANJOS; SUBNº</t>
  </si>
  <si>
    <t>ACONDICIONAMIENTO LOCALES ANTIGUA ESTAC. VAL. SUD</t>
  </si>
  <si>
    <t>OBRAS REFORMA GABINETE MEDICO ESTACION LA MARINA</t>
  </si>
  <si>
    <t>E.O.ADECUAC.EDIFICIO PARA SERV.MEDICO VALENCIA SUD</t>
  </si>
  <si>
    <t>CERRAMIENTO DE PORCHE EN TALLER HERMANOS MACHADO</t>
  </si>
  <si>
    <t>ANCLAJE FACHADA ESTACION PALMARET</t>
  </si>
  <si>
    <t>80% PROYECTO AMPLIACION COCHERAS TALLER NARANJOS</t>
  </si>
  <si>
    <t>PARTICION LOCAL ALMACEN LIMPIEZA JUNTO COMEDOR V.</t>
  </si>
  <si>
    <t>IMPERMEABILIZACION CUBIERTA CANTINA EST. PAIPORTA</t>
  </si>
  <si>
    <t>PUNTO VERDE TALL.NARANJOS,FABRIC.Y MONTAJE PORTICO</t>
  </si>
  <si>
    <t>MEJORAS TECHO TALLER VALENCIA SUD CERT. 1</t>
  </si>
  <si>
    <t>TALL.MACHADO, DESPLAZ.CUARTO MAQUINIST., DESPACHO</t>
  </si>
  <si>
    <t>CERT. 1 OBRAS DE REFORMA EST. PALMARET DE FGV</t>
  </si>
  <si>
    <t>EDIFICIO SERVICIOS VALENCIA SUD, CERTIF. Nº1</t>
  </si>
  <si>
    <t>CERT. 1 AMPLIACION VIA TORNO TALLER VALENCIA SUD</t>
  </si>
  <si>
    <t>ESTUDIO DEFINICION DE USOS ANTIGUA ESTACION.PALMAR</t>
  </si>
  <si>
    <t>ESTUDIO.INSERCION.URBANA ESTACION.BENIMAMET</t>
  </si>
  <si>
    <t>ESTUDIO.SOLUCIONES ACCESO PALMARET</t>
  </si>
  <si>
    <t>COCHERAS HNOS. MACHADO PARA LAS LINEAS 3 Y 5, TIEN</t>
  </si>
  <si>
    <t>TALLERES Y COCHERAS AVDA. NARANJOS</t>
  </si>
  <si>
    <t>CONSTRUCCION APARCAMIENTO JUNTO EST. VALENCIA SUD</t>
  </si>
  <si>
    <t>NUEVA EST. EMPALME, LINEAS 1 Y 4</t>
  </si>
  <si>
    <t>TALLERES VALENCIA SUD</t>
  </si>
  <si>
    <t>LINEA 1-SORIANO-RENFE-ESTACION GIORGETA AÑO 83 (D.</t>
  </si>
  <si>
    <t>LINEA 1-SORIANO-RENFE-ESTACION GIORGETA AÑO 84 (D.</t>
  </si>
  <si>
    <t>FASE 4 ASIST.TECNICA EXPROP.ESTACION BAILEN</t>
  </si>
  <si>
    <t>FASE 1 Y 2 ASISTENCIA EXPROP. ESTACION BAILEN</t>
  </si>
  <si>
    <t>EXPROPIACIONES EST.BAILEN: CONVENIO 2 OCUP.FINCA 2</t>
  </si>
  <si>
    <t>HONORARIOS MODIFICACION Y REDACCION PROYECTO TALLE</t>
  </si>
  <si>
    <t>PROYECTO CONSTRUCT.REMODELACION EST. SEMINARI</t>
  </si>
  <si>
    <t>PRIMERA PLANTA SOTANO CALLE ALMAZORA, 2</t>
  </si>
  <si>
    <t>10% D.O. Y REDACCION PROYECTO ESTACION CARLET</t>
  </si>
  <si>
    <t>CERT. 1 PROYECTOS REMODELACION ESTACIONES Y APEADE</t>
  </si>
  <si>
    <t>ASIST. TECN. PROYECTO REFORMA COMEDOR LABORAL</t>
  </si>
  <si>
    <t>EXPROPIACION .TRANVIA LA MARINA</t>
  </si>
  <si>
    <t>ASISTENCIA TECNICA.APOYO EXPROPIACION.TRANVIA.LA M</t>
  </si>
  <si>
    <t>ASISTENCIA TECNICA EXPROPIACIONES LINEA 2</t>
  </si>
  <si>
    <t>EXPROPIACION.LINEA 2 TRANVIA.ALICANTE</t>
  </si>
  <si>
    <t>AFECCIONES EJECUCION OBRA L2 PASO UNIVERSIDAD DE.A</t>
  </si>
  <si>
    <t>RETRETES, ALICANTE</t>
  </si>
  <si>
    <t>COCHERAS, ALTEA.</t>
  </si>
  <si>
    <t>MUELLE CUBIERTO, ALICANTE</t>
  </si>
  <si>
    <t>ESTACION ALTEA.</t>
  </si>
  <si>
    <t>APEADERO LA JARA.</t>
  </si>
  <si>
    <t>LAMPISTERIA, GATA</t>
  </si>
  <si>
    <t>ESTACION GATA DE GORGOS</t>
  </si>
  <si>
    <t>MUELLE CUBIERTO TEULADA</t>
  </si>
  <si>
    <t>APEADERO ALFAZ DEL PI</t>
  </si>
  <si>
    <t>APEADERO TEULADA</t>
  </si>
  <si>
    <t>MARQUESINA CAMINO DE CUEVAS</t>
  </si>
  <si>
    <t>MUELLE CUBIERTO, BENISA</t>
  </si>
  <si>
    <t>VIVIENDA DEL FACTOR, BENIDORM</t>
  </si>
  <si>
    <t>APEADERO FERRANDET</t>
  </si>
  <si>
    <t>MUELLE CERRADO, CALPE</t>
  </si>
  <si>
    <t>ESTACION BENIDORM.</t>
  </si>
  <si>
    <t>MARQUESINA, COSTERA DEL PASTOR</t>
  </si>
  <si>
    <t>RETRETES, OLLA DE ALTEA</t>
  </si>
  <si>
    <t>MARQUESINA, LA CREUETA</t>
  </si>
  <si>
    <t>RETRETES VILLAJOYOSA</t>
  </si>
  <si>
    <t>EX-CANTINA, VILLAJOYOSA</t>
  </si>
  <si>
    <t>RETRETES, GATA DE GORGOS</t>
  </si>
  <si>
    <t>MUELLE CUBIERTO, VILLAJOYOSA</t>
  </si>
  <si>
    <t>ESTACION VILLAJOYOSA</t>
  </si>
  <si>
    <t>APEADERO BENISA</t>
  </si>
  <si>
    <t>ESTACION CALPE</t>
  </si>
  <si>
    <t>APEADERO OLLA DE ALTEA.</t>
  </si>
  <si>
    <t>RETRETES, TEULADA.</t>
  </si>
  <si>
    <t>LAMPISTERIA, CALPE</t>
  </si>
  <si>
    <t>MUELLE CUBIERTO, GATA DE GORGOS</t>
  </si>
  <si>
    <t>ESTACION CAMPELLO</t>
  </si>
  <si>
    <t>TALLERES ALICANTE</t>
  </si>
  <si>
    <t>MEJORA VIVIENDAS 3º2 PLANTA BAJA EDIFICIO ALICANTE</t>
  </si>
  <si>
    <t>EXP.203 ASESOR.NUEVAS EST.BENID.DENIA,ALTEA,VILLAJ</t>
  </si>
  <si>
    <t>EXP.484 AMPLIAC.NAVE REVISION AUTOMOTORES,ALICANTE</t>
  </si>
  <si>
    <t>CUBIERTA METALICA 80 MTS. RESGUARDO LIMON-EXPRES</t>
  </si>
  <si>
    <t>OFICINA GENERAL, ALICANTE</t>
  </si>
  <si>
    <t>CUBIERTA METALICA 80 MTS RESGUARDOLIMON EXPRES</t>
  </si>
  <si>
    <t>CUBIERTA METALICA 80 MTS RESGUARDO LIMON EXPRES</t>
  </si>
  <si>
    <t>TRABAJOS REALIZADOS EN OFICINA GENERAL, ALICANTE</t>
  </si>
  <si>
    <t>SALA GABINETE MEDICO (TRABAJOS), ALICANTE</t>
  </si>
  <si>
    <t>EDIFICIO ESTACION (DESPACHO,SALA ESPERA), ALICANTE</t>
  </si>
  <si>
    <t>TRABAJOS SALA GABINETE MEDICO, ALICANTE</t>
  </si>
  <si>
    <t>TERMOS ELECTRICOS TECHO PARECON 100 L. ALICANTE</t>
  </si>
  <si>
    <t>CUARTO AGENTES ALICANTE,MOLDURAS DE PINO Y SAPELLY</t>
  </si>
  <si>
    <t>EDIFICIO ESTACION (DESPACHO, SALA ESPERA),ALICANTE</t>
  </si>
  <si>
    <t>EDIFICIO ESTACION (CUARTO DE AGENTES), ALICANTE</t>
  </si>
  <si>
    <t>LOCALES SECCION.SINDICALES Y CTE. EMPRESA ALICANTE</t>
  </si>
  <si>
    <t>TEULADA,CERRAMIENTO ALUMINIO SEPARACION TAQUILLA</t>
  </si>
  <si>
    <t>DOCUM. LICENC. AMBIENT. COCHERAS Y TALL. CAMPELLO</t>
  </si>
  <si>
    <t>EST.LA MARINA, ENVOLVENTE SUBTERR.  ALOJAR GRUPO</t>
  </si>
  <si>
    <t>EJECUCION.OBRA.INTEGRACION .URBANISTICA.AMB.VILLAJ</t>
  </si>
  <si>
    <t>DIRECCION OBRA  ACTIVADA INTEGRACION URBANA VILLAJ</t>
  </si>
  <si>
    <t>ASISTENCIA TECNICA MONTAJE FUENTE.PLAZA.LUCEROS</t>
  </si>
  <si>
    <t>CONSULTORIA.UBICACION./DISEÑO PLAZA LUCEROS</t>
  </si>
  <si>
    <t>INTEGRACION.PAISAJISTA.LA-SERRA GROSA</t>
  </si>
  <si>
    <t>REDACCION ANTEPROYECTO Y DIRECCION OBRA URBANIZACI</t>
  </si>
  <si>
    <t>DIRECCION OBRA ACT COM.INT.PAISAJISTA. SERRA GRO</t>
  </si>
  <si>
    <t>EJECUCION OBRA URBANIZACION.PLAZA LUCEROS+LOCALES</t>
  </si>
  <si>
    <t>JARDINERIA PATIO ESTACION.LUCEROS</t>
  </si>
  <si>
    <t>EXPROPIACIONES  FINCA ADOC</t>
  </si>
  <si>
    <t>ASISTENCIA TECNICA REDACCION.ESTUDIO.APARCAMIENTOS</t>
  </si>
  <si>
    <t>REDACCION PROYECTO COCHERAS L2 ALICANTE</t>
  </si>
  <si>
    <t>REDACCION PROYECTO URBANIZACION.APARCAMIENTO.L2</t>
  </si>
  <si>
    <t>ESTACION SUBTERRANEA, ANGEL GUIMERA 1</t>
  </si>
  <si>
    <t>AMPLIACION ENCLAVAMIENTO ELECTRICO EST.TORRENT</t>
  </si>
  <si>
    <t>CONSTRUC.VIAS EN VALENCIA SUD PARA ALMACENAMIENTO</t>
  </si>
  <si>
    <t>COMPENSAC.MECANICA CATENARIA PICASSENT-VVA.CASTELL</t>
  </si>
  <si>
    <t>COMPENSACION MECANICA DE CATENARIA, EMPALME-LLIRIA</t>
  </si>
  <si>
    <t>VAL-RAFELBUÑOL,CONSTRUC.MURETES GUARDABALASTO Y DE</t>
  </si>
  <si>
    <t>INSTAL.ENCLAVAMIENTO REDUCIDO PARA EST. PICASSENT</t>
  </si>
  <si>
    <t>NUEVOS TALLERES VALÈNCIA SUD, OBRAS COMPLEMENTARIA</t>
  </si>
  <si>
    <t>ENCLAVAMIENTO ELECTRICO REDUCIDO EN EST. ALGINET</t>
  </si>
  <si>
    <t>ENCLAVAMIENTO ELECTRICO REDUCIDO EN EST.ALBERIC</t>
  </si>
  <si>
    <t>ENCLAVAMIENTO ELECTRICO REDUCIDO EN EST. L'ALCUDIA</t>
  </si>
  <si>
    <t>MODERNIZ. Y RENOVACION LINEA 4, TRANVIA, CERT.Nº 1</t>
  </si>
  <si>
    <t>SISTEMA RADIOTELEFONIA TREN TIERRA 1ªFASE, L.1 Y 2</t>
  </si>
  <si>
    <t>RECRECIDO ANDENES Y OTRAS ACTUACIONES EN LINEA-3</t>
  </si>
  <si>
    <t>ACONDICIONAMIENTO DEL PUESTO DE MANDO VALENCIA SUD</t>
  </si>
  <si>
    <t>INSTAL.SISTEMA AUTOMATIC TRAIN PROTECTION EN L.3</t>
  </si>
  <si>
    <t>AUTOMATIZACION PASO A NIVEL PC-10, T.M. PICASSENT</t>
  </si>
  <si>
    <t>COMPENSAC.MECANICA CATENARIA SANT ISIDRE-PICASSENT</t>
  </si>
  <si>
    <t>SUMIN.E INSTAL.SUBESTACION ELECTRICA EN TORRENTE</t>
  </si>
  <si>
    <t>CERT. 1 SUMINISTRO DE CARRIL UIC 54</t>
  </si>
  <si>
    <t>APARATOS DE VIA ALBORAYA</t>
  </si>
  <si>
    <t>DESMONTAJE INSTALACION.FERROVIARIA.BENIMAMET</t>
  </si>
  <si>
    <t>SOTERRAMIENTO BENIMAMET(SUPERE</t>
  </si>
  <si>
    <t>EJECUCION.OBRA.LINEA 1 SOTERRAMIENTO. ALBORAYA</t>
  </si>
  <si>
    <t>DIRECCION OBRA ACTIVADA SOTERRAMIENTO. ALBORAYA</t>
  </si>
  <si>
    <t>EJECUCION OBRA. SOTERRAMIENTO BENIMAMET</t>
  </si>
  <si>
    <t>RED.PROYECTO.BASICO/CONST.ALBORAYA</t>
  </si>
  <si>
    <t>SEÑALIZACION.,INSTALACION DE SEGURIDAD.Y COM.ALBOR</t>
  </si>
  <si>
    <t>SEÑALIZACION , ATP Y CTC VIAS BENIMAMET</t>
  </si>
  <si>
    <t>INSTALACION .SEGURIDAD VIA BENIMAMET</t>
  </si>
  <si>
    <t>GASTOS FINANCIEROS ALBORAYA</t>
  </si>
  <si>
    <t>GASTOS FINANCIEROS BENIMAMET</t>
  </si>
  <si>
    <t>COMPLEMENTARIO SOTERRAMIENTO.ALBORAYA</t>
  </si>
  <si>
    <t>TELECONTROL Y COMUNICACIONES.ALBORAYA</t>
  </si>
  <si>
    <t>DIRECCION OBRA ACTIVADA SUPERESTRUCTURA.BENIMAMET</t>
  </si>
  <si>
    <t>A.T. RED. PROY. SIST. VENTIL. TUNEL ROSAS-LA COVA</t>
  </si>
  <si>
    <t>CERT.1 SUM. E INST. ALUMBRADO BOCAS TUNEL L.1,3,5</t>
  </si>
  <si>
    <t>CONTROL ACCESOS/PEAJE ALBORAYA</t>
  </si>
  <si>
    <t>VEHICULO BIVIAL 9448JLY, CAMION DAIMLER AG UNIMOG</t>
  </si>
  <si>
    <t>10 % A LA FIRMA CONTRATO SUMINIS. UNIDAD 4301 MRRM</t>
  </si>
  <si>
    <t>10 % A LA FIRMA CONTRATO SUMINIS. UNIDAD 4302 MRRM</t>
  </si>
  <si>
    <t>10 % A LA FIRMA CONTRATO SUMINIS. UNIDAD 4303 MRRM</t>
  </si>
  <si>
    <t>10 % A LA FIRMA CONTRATO SUMINIS. UNIDAD 4304 MRRM</t>
  </si>
  <si>
    <t>10 % A LA FIRMA CONTRATO SUMINIS. UNIDAD 4305 MRRM</t>
  </si>
  <si>
    <t>10 % A LA FIRMA CONTRATO SUMINIS. UNIDAD 4306 MRRM</t>
  </si>
  <si>
    <t>10 % A LA FIRMA CONTRATO SUMINIS. UNIDAD 4307 MRRM</t>
  </si>
  <si>
    <t>10 % A LA FIRMA CONTRATO SUMINIS. UNIDAD 4308 MRRM</t>
  </si>
  <si>
    <t>10 % A LA FIRMA CONTRATO SUMINIS. UNIDAD 4309 MRRM</t>
  </si>
  <si>
    <t>10 % A LA FIRMA CONTRATO SUMINIS. UNIDAD 4310 MRRM</t>
  </si>
  <si>
    <t>10% PROTOCO. II CONTRATO SUMINIS. UNIDAD 4311 MRRM</t>
  </si>
  <si>
    <t>10% PROTOCO. II CONTRATO SUMINIS. UNIDAD 4312 MRRM</t>
  </si>
  <si>
    <t>10% PROTOCO. II CONTRATO SUMINIS. UNIDAD 4313 MRRM</t>
  </si>
  <si>
    <t>10% PROTOCO. II CONTRATO SUMINIS. UNIDAD 4314 MRRM</t>
  </si>
  <si>
    <t>10% PROTOCO. II CONTRATO SUMINIS. UNIDAD 4315 MRRM</t>
  </si>
  <si>
    <t>10% PROTOCO. II CONTRATO SUMINIS. UNIDAD 4316 MRRM</t>
  </si>
  <si>
    <t>10% PROTOCO. II CONTRATO SUMINIS. UNIDAD 4317 MRRM</t>
  </si>
  <si>
    <t>10% PROTOCO. II CONTRATO SUMINIS. UNIDAD 4318 MRRM</t>
  </si>
  <si>
    <t>10% PROTOCO. II CONTRATO SUMINIS. UNIDAD 4319 MRRM</t>
  </si>
  <si>
    <t>10% PROTOCO. II CONTRATO SUMINIS. UNIDAD 4320 MRRM</t>
  </si>
  <si>
    <t>15% FIRMA CONTRATO 20 UDS. S4300 UD. 4321 MRRM</t>
  </si>
  <si>
    <t>15% FIRMA CONTRATO 20 UDS. S4300 UD. 4322 MRRM</t>
  </si>
  <si>
    <t>15% FIRMA CONTRATO 20 UDS. S4300 UD. 4323 MRRM</t>
  </si>
  <si>
    <t>15% FIRMA CONTRATO 20 UDS. S4300 UD. 4324 MRRM</t>
  </si>
  <si>
    <t>15% FIRMA CONTRATO 20 UDS. S4300 UD. 4325 MRRM</t>
  </si>
  <si>
    <t>15% FIRMA CONTRATO 20 UDS. S4300 UD. 4326 MRRM</t>
  </si>
  <si>
    <t>15% FIRMA CONTRATO 20 UDS. S4300 UD. 4327 MRRM</t>
  </si>
  <si>
    <t>15% FIRMA CONTRATO 20 UDS. S4300 UD. 4328 MRRM</t>
  </si>
  <si>
    <t>15% FIRMA CONTRATO 20 UDS. S4300 UD. 4329 MRRM</t>
  </si>
  <si>
    <t>15% FIRMA CONTRATO 20 UDS. S4300 UD. 4330 MRRM</t>
  </si>
  <si>
    <t>15% FIRMA CONTRATO 20 UDS. S4300 UD. 4331 MRMRM</t>
  </si>
  <si>
    <t>15% FIRMA CONTRATO 20 UDS. S4300 UD. 4332 MRMRM</t>
  </si>
  <si>
    <t>15% FIRMA CONTRATO 20 UDS. S4300 UD. 4333 MRMRM</t>
  </si>
  <si>
    <t>15% FIRMA CONTRATO 20 UDS. S4300 UD. 4334 MRMRM</t>
  </si>
  <si>
    <t>15% FIRMA CONTRATO 20 UDS. S4300 UD. 4335 MRMRM</t>
  </si>
  <si>
    <t>15% FIRMA CONTRATO 20 UDS. S4300 UD. 4336 MRMRM</t>
  </si>
  <si>
    <t>15% FIRMA CONTRATO 20 UDS. S4300 UD. 4337 MRMRM</t>
  </si>
  <si>
    <t>15% FIRMA CONTRATO 20 UDS. S4300 UD. 4338 MRMRM</t>
  </si>
  <si>
    <t>15% FIRMA CONTRATO 20 UDS. S4300 UD. 4339 MRMRM</t>
  </si>
  <si>
    <t>15% FIRMA CONTRATO 20 UDS. S4300 UD. 4340 MRMRM</t>
  </si>
  <si>
    <t>15% FIRMA CONTRATO 22 UDS. S4300 UD. 4341 MRMRM</t>
  </si>
  <si>
    <t>15% FIRMA CONTRATO 22 UDS. S4300 UD. 4342 MRMRM</t>
  </si>
  <si>
    <t>15% FIRMA CONTRATO 22 UDS. S4300 UD. 4343 MRMRM</t>
  </si>
  <si>
    <t>15% FIRMA CONTRATO 22 UDS. S4300 UD. 4344 MRMRM</t>
  </si>
  <si>
    <t>15% FIRMA CONTRATO 22 UDS. S4300 UD. 4345 MRMRM</t>
  </si>
  <si>
    <t>15% FIRMA CONTRATO 22 UDS. S4300 UD. 4346 MRMRM</t>
  </si>
  <si>
    <t>15% FIRMA CONTRATO 22 UDS. S4300 UD. 4347 MRMRM</t>
  </si>
  <si>
    <t>15% FIRMA CONTRATO 22 UDS. S4300 UD. 4348 MRMRM</t>
  </si>
  <si>
    <t>15% FIRMA CONTRATO 22 UDS. S4300 UD. 4349 MRMRM</t>
  </si>
  <si>
    <t>15% FIRMA CONTRATO 22 UDS. S4300 UD. 4350 MRMRM</t>
  </si>
  <si>
    <t>15% FIRMA CONTRATO UD. 4351 MRRM</t>
  </si>
  <si>
    <t>ANTEPROYECTO.AMPLIACION.L1 TRAMO.GUIMERA-VALERO</t>
  </si>
  <si>
    <t>EJECUCION OBRA.L.T2 TRAMO.ALIC-RUZAFA, INFRAESTRUC</t>
  </si>
  <si>
    <t>DIRECCION OBRA.L.T2 TRAMO.ALIC-RUZAFA, INFRAESTRUC</t>
  </si>
  <si>
    <t>EJECUCION OBRA.T2 TRAMO.RUZAFA-HN.MARISTAS,INFRAES</t>
  </si>
  <si>
    <t>DIRECCION OBRA.T2 TRAMO.RUZAFA-HN.MARISTAS,INFRAES</t>
  </si>
  <si>
    <t>EJECUCION.OBBRA.LINEA T2 TRAMO.ESTACION.MERCADO</t>
  </si>
  <si>
    <t>DIRECCION OBRA ACTIVADA T2 TRAMO.ESTACION.MERCADO</t>
  </si>
  <si>
    <t>REDACCION PROYECTO ESTACION.HNOS.MARISTAS L2</t>
  </si>
  <si>
    <t>GASTOS FINANCEROS T2 VALENCIA</t>
  </si>
  <si>
    <t>GASTOS FINANCIEROS L1 VALENCIA</t>
  </si>
  <si>
    <t>EJECUCION OBRA TRANVIA.ALICANTE-RUZAFA COMPLEMENTA</t>
  </si>
  <si>
    <t>PROYECTO.T2 PZA AYUNTAM-ANTIGUO CAUCE</t>
  </si>
  <si>
    <t>PROYECTO.T2 TRAMO.ESTACION,C/ALICANTE-AYUNTAMIENTO</t>
  </si>
  <si>
    <t>PROYECTO RAMAL A  TAVERNES</t>
  </si>
  <si>
    <t>FRA.1 SUMIN. SIST. INFORM. VIAJERO, CCTV Y VIDEOVI</t>
  </si>
  <si>
    <t>RETROFIT TRANVIAS: ENGANCHES AUTOMATICOS</t>
  </si>
  <si>
    <t>TRABAJOS EN EL MURO DE CONTENCION DE LA PLATAFORMA</t>
  </si>
  <si>
    <t>ALTEA-DENIA,INFRAESTRUCT.,DRENAJE, OBRAS FABRICA Y</t>
  </si>
  <si>
    <t>CERT. 1 CERRAMIENTO ESTACION DENIA</t>
  </si>
  <si>
    <t>C.2 E.O.RENOV.VIA Y ACOND.INFRAEST. ALTEA-CALP L.9</t>
  </si>
  <si>
    <t>CERT. 1 EJEC. TRABAJOS RELAC. ENCLAVAM. T. CAMPELL</t>
  </si>
  <si>
    <t>SUMINISTRO DE MARQUESINAS</t>
  </si>
  <si>
    <t>EJECUCION OBRA.TR11 RENOVACION-ELECTRICA.VILLAJO-B</t>
  </si>
  <si>
    <t>DIRECCION OBRA.TR11 RENOVACION-ELECTRICA.VILLAJO-B</t>
  </si>
  <si>
    <t>EJECUCION OBRA RENOVACION/ELECTRICA BENIDORM-ALTEA</t>
  </si>
  <si>
    <t>DIRECCION OBRA RENOVACION/ELECTRICA BENIDORM-ALTEA</t>
  </si>
  <si>
    <t>EJECUCION OBRA .SEÑALIZACION.VILLAJOYOSA-BENIDORM</t>
  </si>
  <si>
    <t>DIRECCION OBRA.SEÑALIZACION.VILLAJOYOSA-ALTEA</t>
  </si>
  <si>
    <t>EJECUCION OBRA.TRAMO.4 FASE B</t>
  </si>
  <si>
    <t>PROYECTO LINEA1 TRAMO.4 FASE B</t>
  </si>
  <si>
    <t>PROYECTO CONSTRUCTIVO L2</t>
  </si>
  <si>
    <t>EJECUCION OBRA TRAMO.2 LINEA 2 TRANVIA.ALICANTE</t>
  </si>
  <si>
    <t>EJECUCION OBRA TRAMO.3 LINEA 2 TRANVIA.ALICANTE</t>
  </si>
  <si>
    <t>EJECUCION OBRA TRAMO.1 LINEA 2 TRANVIA.ALICANTE</t>
  </si>
  <si>
    <t>EJECUCION OBRA TRAMO.0 LINEA 2 TRANVIA.ALICANTE</t>
  </si>
  <si>
    <t>PROYECTO.Y OBRA RONDA S.VTE RASPEIG</t>
  </si>
  <si>
    <t>DIRECCION OBRA ACTIVADA LINEA 2 TRAMO.3</t>
  </si>
  <si>
    <t>SISTEMA.ATP-COMUNICACIONES. VILLAJO-BENIDO</t>
  </si>
  <si>
    <t>DIRECCION OBRA ACTIVADA LINEA 2 TRAMO.2</t>
  </si>
  <si>
    <t>DIRECCION OBRA ACTIVADA LINEA 2 TRAMO1</t>
  </si>
  <si>
    <t>SEÑALIZACION LINEA 2</t>
  </si>
  <si>
    <t>COMPLEMENTARIO.RENOVACION.Y ELECTRIFICACION.TRAMO.</t>
  </si>
  <si>
    <t>EXPROPIACIONES RONDA OESTE</t>
  </si>
  <si>
    <t>DIRECCION OBRA ACTIVADA L2 TRAMO.0</t>
  </si>
  <si>
    <t>GASTOS FINANCIEROS L2 ALICANTE</t>
  </si>
  <si>
    <t>EJECUCION OBRA CATENARIA L2 TRANVIA ALICANTE</t>
  </si>
  <si>
    <t>COMPLEMENTARIO.SEÑALIZACION.Y ENCLAVAMIENTO.VILAJO</t>
  </si>
  <si>
    <t>EJECUCION OBRA SEÑALIZACION.COMUNICACIONES Y SISTE</t>
  </si>
  <si>
    <t>COMPLEMENTARIO L2 TRAMO.1</t>
  </si>
  <si>
    <t>APARATOS DESVIOS L2</t>
  </si>
  <si>
    <t>EJECUCION OBRAO COMPLEMENTARIO L2 TR.3</t>
  </si>
  <si>
    <t>COMPLEMENTARIO LINEA 1 TRAMO. 4B</t>
  </si>
  <si>
    <t>SUBESTACIONES LINEA 2</t>
  </si>
  <si>
    <t>PROYECTO.TRAMO.0B LINEA 1TRANVIA (FERROVIARIO)</t>
  </si>
  <si>
    <t>TRAMO.0B L1 LUCERO-AVENIDA(FERROVIARIO)</t>
  </si>
  <si>
    <t>DIRECCION OBRA ACTIVADA TRAMO 0B(FERROVIARIO)</t>
  </si>
  <si>
    <t>GASTOS FINANCIEROS VILLAJO-BEN</t>
  </si>
  <si>
    <t>GASTOS FINANC. RENOVACION.BENI-ALTE</t>
  </si>
  <si>
    <t>GASTOS FINANCIEROS TRAMO 4B</t>
  </si>
  <si>
    <t>REPARACION TERRAPLEN MERCADO-ADOC</t>
  </si>
  <si>
    <t>EJECUCION D OBRA.TRAMO.2-MERCADO.CENTRAL,SUPERESTR</t>
  </si>
  <si>
    <t>EJECUCION OBRA.TRAMO.2-MERCADO.CENTRAL SEÑALIZACIO</t>
  </si>
  <si>
    <t>EJECUCION OBRA  TRAMO.1 LUCEROS-MDO CENTRAL</t>
  </si>
  <si>
    <t>EJECUCION OBRA SEÑALIZACION BENIDORM-ALTEA</t>
  </si>
  <si>
    <t>DIRECCION OBRA  TRAMO.1 LUCEROS-MERCADO CENTRAL</t>
  </si>
  <si>
    <t>COMPLEMENTARIO. Nº1 TRAMO LUCEROS-MERCADO</t>
  </si>
  <si>
    <t>EJECUCION OBRA SUPERESTRUCTURA,ELECTRIFICACION,INS</t>
  </si>
  <si>
    <t>EJECUCION OBRA SEÑALIZACION.Y COMUNICACION.MERCADO</t>
  </si>
  <si>
    <t>GASTOS FINANCIEROS LUCEROS-MERCADO</t>
  </si>
  <si>
    <t>GASTOS FINANCIEROS L1 TRAMO 2</t>
  </si>
  <si>
    <t>TRANSFORM. Y MODERNIZ. AUTOMOTOR MAN Nº 2310</t>
  </si>
  <si>
    <t>PROY. DUPLICAC. COSTERA PASTOR</t>
  </si>
  <si>
    <t>PROYECTO.INTEGRACION URBANA.BENIDORM</t>
  </si>
  <si>
    <t>GASTOS FINANCIEROS L1 ALICANTE</t>
  </si>
  <si>
    <t>CERT.1 ACTUALIZ. ARQUITECT. INTERNA FUNCION. MAQUI</t>
  </si>
  <si>
    <t>EST.MASIES ACONDIC.DEPEND.PARA EXPENDICIÓN AUTOMÁ-</t>
  </si>
  <si>
    <t>ESTUDIO REHABILITACION ESTAC. GATA DE GORGOS</t>
  </si>
  <si>
    <t>PROYECTO CONSTRUCTIVO REHAB. EST. VILLAJOYOSA</t>
  </si>
  <si>
    <t>RENOVAC. CENTRO TRANSFORMACION A. GUIMERA L.1 Y 2</t>
  </si>
  <si>
    <t>CERT.1 SUST. DESVIO Y P.N. EST. MUSEROS</t>
  </si>
  <si>
    <t>CERT.1 SUSTITUCION CARRILES BUCLE PONT DE FUSTA</t>
  </si>
  <si>
    <t>ESCALERA MECANICA VEST.SECUNDARIO SALT DE L'AIGUA</t>
  </si>
  <si>
    <t>SEÑAL.,COMUNIC. Y CONTROL LINEA-3, TRAMO PALMARET-</t>
  </si>
  <si>
    <t>ARQUITECTURA ESTAC.,INSTAL.MECANICAS Y SUPERESTRUC</t>
  </si>
  <si>
    <t>DRESINA D-3, PARA LINEAS 1 Y 3 (1º PLAZO: 15% DEL</t>
  </si>
  <si>
    <t>DRESINA D-4 PARA LINEA ELECTRIFICADA, RECEP.PROYE.</t>
  </si>
  <si>
    <t>ADQUISICION TARIMAS LINEA 1</t>
  </si>
  <si>
    <t>GTOS FINANACIEROS.INVERSIONES.GENERALES. ALICANTE</t>
  </si>
  <si>
    <t>C.2 RENOV. VIA Y ACOND. INF. BENIDORM-TEULADA-GATA</t>
  </si>
  <si>
    <t>BOGIE REPUESTO ACTUACIONES Y MEJORAS SERIE 2500</t>
  </si>
  <si>
    <t>C.3 RENOV. VIA Y ACOND. INFRAEST. L.9 CALP-TEULADA</t>
  </si>
  <si>
    <t>MATERIAL MOVIL DUAL DIESEL Y ELECTRICO, FIRMA CON</t>
  </si>
  <si>
    <t>TRANVIA CTFV-216</t>
  </si>
  <si>
    <t>TRANVIA CTFV-101 R</t>
  </si>
  <si>
    <t>TRANVIA DE CABALLOS SVT-12, PARA MUSEO FERROVIARIO</t>
  </si>
  <si>
    <t>TRANVIA CTFV-123 R</t>
  </si>
  <si>
    <t>TRANVIA CTFV-171</t>
  </si>
  <si>
    <t>40% RESTAURACION TRANVIA ELECTRICO CTFV-407</t>
  </si>
  <si>
    <t>RESTAURACION REMOLQUE TRANVIA 213 ALICANTE (JUNTO</t>
  </si>
  <si>
    <t>RESTAURACION TRANVIA TESA 13 ALICANTE (JUNTO CON</t>
  </si>
  <si>
    <t>AUTOMOTOR ELECTRIC WUMAG CTFV-503 CON REMOLQUE</t>
  </si>
  <si>
    <t>COCHE VIAJEROS 2 EJES C-4 DEL ANTIGUO FERROCARRIL</t>
  </si>
  <si>
    <t>COCHE REMOLQUE VIAJEROS PORTUGUES WUMAG R-323</t>
  </si>
  <si>
    <t>COCHE REMOLQUE VIAJEROS FEVE 53</t>
  </si>
  <si>
    <t>RESUMEN BIENES INMUEBLES Y ESPECIALES DEL INMOVILIZADO DE FGV, 31.12.2018</t>
  </si>
  <si>
    <t>DETALLE BIENES INMUEBLES Y ESPECIALES DEL INMOVILIZADO DE FGV, 31.12.2018</t>
  </si>
  <si>
    <t>SUBNº 720008 ADECUAC. INSTALAC. T. VAL.SUD</t>
  </si>
  <si>
    <t>SUBNº 720004 ADECUAC. INSTALAC. T. MACHADO</t>
  </si>
  <si>
    <t>SUBNº 720005 ADECUAC. INSTALAC. T. NARANJOS</t>
  </si>
  <si>
    <t>PROYECTO REPARAC. DRENAJE CUBIERTA T. VALENCIA SUD</t>
  </si>
  <si>
    <t>RED. PROYECTO REP. CUBIERTA I SIST VENT. T. MACHAD</t>
  </si>
  <si>
    <t>RENOVAC. SIST. CONTROL SUBESTAC. HNOS. MACHADO</t>
  </si>
  <si>
    <t>CERT.1 RENOVACION SISTEMA DE CONTROL ANGEL GUIMERA</t>
  </si>
  <si>
    <t>CERT.1 OBRA CERRAMIENTO COMPLEJO VALENCIA SUD</t>
  </si>
  <si>
    <t>CERT. 1 EQUIPOS ANTICAIDAS EN CUBIERTAS DE ESTACIO</t>
  </si>
  <si>
    <t>EQUIPOS SISTEMA PEAJE CERRAMIENTO EST. PAIPORTA</t>
  </si>
  <si>
    <t>CERT. 1 DESVIOS Y MATERIAL FERROVIARIO</t>
  </si>
  <si>
    <t>CERT. 1 NUEVOS TRAMOS DE VALLADO EN METROVALENCIA</t>
  </si>
  <si>
    <t>A.T. RED. PROY. L.10. FASE 1 Y 2</t>
  </si>
  <si>
    <t>CERT. 1 REFORMA CLIMATIZACION EDIFICIO OFICINAS</t>
  </si>
  <si>
    <t>SUMIN.E INSTAL.SISTEMA CCTV DETECCION VANDALISMOS</t>
  </si>
  <si>
    <t>SUMIN.E INSTAL. 59 EXPENDEDORAS VENTA AUTOMATICA</t>
  </si>
  <si>
    <t>PROLONGACIÓN EN FALSO TÚNEL DE LA BOQUILLA LADO</t>
  </si>
  <si>
    <t>ELECTRIFICACION DE LA EST. MARINA A LA PLAYA DE LA</t>
  </si>
  <si>
    <t>CERT.2 D.O. Y A.T. ESTABILIZ., CONSOLIDAC. INFRAES</t>
  </si>
  <si>
    <t>AT0022487 EO ELECT. BENIDORM-BENIDORM INTERM. C1</t>
  </si>
  <si>
    <t>C.3 E.O. REPARAC., REHAB. MEJORA VIADUCTO BARRANCO</t>
  </si>
  <si>
    <t>E.O. REPARACIÓN DAÑOS CLASE I PUENTE SOBRE CV-759</t>
  </si>
  <si>
    <t>CERT. 1 LINEA DE VALIDACION ESTACION BENIDORM</t>
  </si>
  <si>
    <t>SERVICIO AUTOBUS CORTE LINEA CALPE-DENIA</t>
  </si>
  <si>
    <t>CERT.1 PROYECTO ACONDIC.INFRAEST. TEULADA-DENIA</t>
  </si>
  <si>
    <t>SERVICIO ALTERNATIVO AUTOBUSES ENTRE CALP Y DENIA,</t>
  </si>
  <si>
    <t>E.O. REPARACIÓN DAÑOS CLASE I PUENTE SOBRE N-332</t>
  </si>
  <si>
    <t>TUNEL SERRA GROSSA. ESTUDIO VIABILIDAD</t>
  </si>
  <si>
    <t>C.1 ACTUALIZACION SISTEMA CTC 1000</t>
  </si>
  <si>
    <t>RESTAURACION VAGON HISTORICO KF-117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</si>
</sst>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u/>
      <sz val="12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25" applyNumberFormat="0" applyAlignment="0" applyProtection="0"/>
    <xf numFmtId="0" fontId="20" fillId="6" borderId="26" applyNumberFormat="0" applyAlignment="0" applyProtection="0"/>
    <xf numFmtId="0" fontId="21" fillId="6" borderId="25" applyNumberFormat="0" applyAlignment="0" applyProtection="0"/>
    <xf numFmtId="0" fontId="22" fillId="0" borderId="27" applyNumberFormat="0" applyFill="0" applyAlignment="0" applyProtection="0"/>
    <xf numFmtId="0" fontId="23" fillId="7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0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6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4" fontId="0" fillId="0" borderId="6" xfId="0" applyNumberFormat="1" applyBorder="1"/>
    <xf numFmtId="4" fontId="0" fillId="0" borderId="7" xfId="0" applyNumberFormat="1" applyBorder="1"/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4" fontId="6" fillId="0" borderId="9" xfId="0" applyNumberFormat="1" applyFont="1" applyBorder="1" applyAlignment="1">
      <alignment horizontal="centerContinuous" vertical="center"/>
    </xf>
    <xf numFmtId="4" fontId="6" fillId="0" borderId="10" xfId="0" applyNumberFormat="1" applyFont="1" applyBorder="1" applyAlignment="1">
      <alignment horizontal="centerContinuous" vertical="center"/>
    </xf>
    <xf numFmtId="0" fontId="6" fillId="0" borderId="0" xfId="0" applyFont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0" fillId="0" borderId="12" xfId="0" applyNumberForma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/>
    <xf numFmtId="4" fontId="7" fillId="0" borderId="16" xfId="0" applyNumberFormat="1" applyFont="1" applyBorder="1"/>
    <xf numFmtId="4" fontId="7" fillId="0" borderId="17" xfId="0" applyNumberFormat="1" applyFont="1" applyBorder="1"/>
    <xf numFmtId="0" fontId="7" fillId="0" borderId="0" xfId="0" applyFont="1"/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4" fontId="9" fillId="0" borderId="16" xfId="0" applyNumberFormat="1" applyFont="1" applyBorder="1"/>
    <xf numFmtId="4" fontId="9" fillId="0" borderId="17" xfId="0" applyNumberFormat="1" applyFont="1" applyBorder="1"/>
    <xf numFmtId="0" fontId="7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0" xfId="0" applyFo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4" fontId="0" fillId="0" borderId="19" xfId="0" applyNumberFormat="1" applyBorder="1"/>
    <xf numFmtId="4" fontId="0" fillId="0" borderId="20" xfId="0" applyNumberFormat="1" applyBorder="1"/>
    <xf numFmtId="0" fontId="10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4" fontId="10" fillId="0" borderId="9" xfId="0" applyNumberFormat="1" applyFont="1" applyBorder="1" applyAlignment="1">
      <alignment horizontal="centerContinuous" vertical="center"/>
    </xf>
    <xf numFmtId="4" fontId="10" fillId="0" borderId="10" xfId="0" applyNumberFormat="1" applyFont="1" applyBorder="1" applyAlignment="1">
      <alignment horizontal="centerContinuous" vertical="center"/>
    </xf>
    <xf numFmtId="0" fontId="10" fillId="0" borderId="0" xfId="0" applyFont="1"/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4" fontId="10" fillId="0" borderId="16" xfId="0" applyNumberFormat="1" applyFont="1" applyBorder="1"/>
    <xf numFmtId="4" fontId="10" fillId="0" borderId="17" xfId="0" applyNumberFormat="1" applyFont="1" applyBorder="1"/>
    <xf numFmtId="4" fontId="0" fillId="0" borderId="0" xfId="0" applyNumberForma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5" xfId="0" applyBorder="1"/>
    <xf numFmtId="0" fontId="0" fillId="0" borderId="11" xfId="0" applyBorder="1"/>
    <xf numFmtId="0" fontId="7" fillId="0" borderId="21" xfId="0" applyFont="1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8" xfId="0" applyBorder="1"/>
    <xf numFmtId="0" fontId="0" fillId="0" borderId="21" xfId="0" applyBorder="1"/>
    <xf numFmtId="0" fontId="0" fillId="0" borderId="16" xfId="0" applyBorder="1"/>
    <xf numFmtId="4" fontId="0" fillId="0" borderId="16" xfId="0" applyNumberFormat="1" applyBorder="1"/>
    <xf numFmtId="4" fontId="0" fillId="0" borderId="17" xfId="0" applyNumberFormat="1" applyBorder="1"/>
    <xf numFmtId="4" fontId="28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1"/>
    <cellStyle name="Normal 3" xfId="42"/>
    <cellStyle name="Notas 2" xfId="43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83820</xdr:rowOff>
    </xdr:from>
    <xdr:to>
      <xdr:col>2</xdr:col>
      <xdr:colOff>1264920</xdr:colOff>
      <xdr:row>2</xdr:row>
      <xdr:rowOff>129540</xdr:rowOff>
    </xdr:to>
    <xdr:pic>
      <xdr:nvPicPr>
        <xdr:cNvPr id="1027" name="Picture 2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"/>
          <a:ext cx="45186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2781300</xdr:colOff>
      <xdr:row>2</xdr:row>
      <xdr:rowOff>45720</xdr:rowOff>
    </xdr:to>
    <xdr:pic>
      <xdr:nvPicPr>
        <xdr:cNvPr id="2049" name="Picture 2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186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39"/>
  <sheetViews>
    <sheetView tabSelected="1" workbookViewId="0">
      <selection activeCell="C22" sqref="C22"/>
    </sheetView>
  </sheetViews>
  <sheetFormatPr baseColWidth="10" defaultRowHeight="13.2" x14ac:dyDescent="0.25"/>
  <cols>
    <col min="1" max="1" width="6.6640625" customWidth="1"/>
    <col min="2" max="2" width="40.6640625" customWidth="1"/>
    <col min="3" max="3" width="19.6640625" style="3" customWidth="1"/>
    <col min="4" max="4" width="20.6640625" style="3" bestFit="1" customWidth="1"/>
    <col min="5" max="5" width="19.6640625" style="3" customWidth="1"/>
  </cols>
  <sheetData>
    <row r="4" spans="2:5" ht="25.2" customHeight="1" x14ac:dyDescent="0.25"/>
    <row r="5" spans="2:5" ht="25.2" customHeight="1" x14ac:dyDescent="0.25"/>
    <row r="6" spans="2:5" ht="25.2" customHeight="1" x14ac:dyDescent="0.25"/>
    <row r="7" spans="2:5" ht="15.6" x14ac:dyDescent="0.25">
      <c r="B7" s="55" t="s">
        <v>1197</v>
      </c>
      <c r="C7" s="54"/>
      <c r="D7" s="54"/>
      <c r="E7" s="54"/>
    </row>
    <row r="8" spans="2:5" ht="22.2" customHeight="1" thickBot="1" x14ac:dyDescent="0.3"/>
    <row r="9" spans="2:5" s="9" customFormat="1" ht="25.5" customHeight="1" thickBot="1" x14ac:dyDescent="0.3">
      <c r="B9" s="4" t="s">
        <v>5</v>
      </c>
      <c r="C9" s="7" t="s">
        <v>6</v>
      </c>
      <c r="D9" s="7" t="s">
        <v>7</v>
      </c>
      <c r="E9" s="8" t="s">
        <v>8</v>
      </c>
    </row>
    <row r="10" spans="2:5" ht="12.75" customHeight="1" thickBot="1" x14ac:dyDescent="0.3">
      <c r="B10" s="56"/>
      <c r="C10" s="13"/>
      <c r="D10" s="13"/>
      <c r="E10" s="14"/>
    </row>
    <row r="11" spans="2:5" s="19" customFormat="1" ht="15" customHeight="1" thickBot="1" x14ac:dyDescent="0.35">
      <c r="B11" s="15" t="s">
        <v>9</v>
      </c>
      <c r="C11" s="17"/>
      <c r="D11" s="17"/>
      <c r="E11" s="18"/>
    </row>
    <row r="12" spans="2:5" ht="5.25" customHeight="1" x14ac:dyDescent="0.25">
      <c r="B12" s="57"/>
      <c r="C12" s="23"/>
      <c r="D12" s="23"/>
      <c r="E12" s="24"/>
    </row>
    <row r="13" spans="2:5" s="30" customFormat="1" ht="13.8" x14ac:dyDescent="0.25">
      <c r="B13" s="58" t="s">
        <v>10</v>
      </c>
      <c r="C13" s="28">
        <f>'INF.ACTIV.MAS RELEVANT.31.12.18'!D486</f>
        <v>66156597.729999989</v>
      </c>
      <c r="D13" s="28">
        <f>'INF.ACTIV.MAS RELEVANT.31.12.18'!E486</f>
        <v>-31999786.540000003</v>
      </c>
      <c r="E13" s="29">
        <f>'INF.ACTIV.MAS RELEVANT.31.12.18'!F486</f>
        <v>34156811.18999996</v>
      </c>
    </row>
    <row r="14" spans="2:5" ht="5.25" customHeight="1" x14ac:dyDescent="0.25">
      <c r="B14" s="59"/>
      <c r="C14" s="23"/>
      <c r="D14" s="23"/>
      <c r="E14" s="24"/>
    </row>
    <row r="15" spans="2:5" s="30" customFormat="1" ht="13.8" x14ac:dyDescent="0.25">
      <c r="B15" s="58" t="s">
        <v>11</v>
      </c>
      <c r="C15" s="28">
        <f>'INF.ACTIV.MAS RELEVANT.31.12.18'!D768</f>
        <v>76632104.530000016</v>
      </c>
      <c r="D15" s="28">
        <f>'INF.ACTIV.MAS RELEVANT.31.12.18'!E768</f>
        <v>-20554382.23</v>
      </c>
      <c r="E15" s="29">
        <f>'INF.ACTIV.MAS RELEVANT.31.12.18'!F768</f>
        <v>56077722.300000049</v>
      </c>
    </row>
    <row r="16" spans="2:5" x14ac:dyDescent="0.25">
      <c r="B16" s="57"/>
      <c r="C16" s="23"/>
      <c r="D16" s="23"/>
      <c r="E16" s="24"/>
    </row>
    <row r="17" spans="2:5" s="19" customFormat="1" ht="15.6" x14ac:dyDescent="0.3">
      <c r="B17" s="31" t="s">
        <v>12</v>
      </c>
      <c r="C17" s="34">
        <f>SUM(C13:C16)</f>
        <v>142788702.25999999</v>
      </c>
      <c r="D17" s="34">
        <f>SUM(D13:D16)</f>
        <v>-52554168.770000003</v>
      </c>
      <c r="E17" s="35">
        <f>SUM(E13:E16)</f>
        <v>90234533.49000001</v>
      </c>
    </row>
    <row r="18" spans="2:5" ht="12.75" customHeight="1" thickBot="1" x14ac:dyDescent="0.3">
      <c r="B18" s="57"/>
      <c r="C18" s="23"/>
      <c r="D18" s="23"/>
      <c r="E18" s="24"/>
    </row>
    <row r="19" spans="2:5" ht="12.75" customHeight="1" thickBot="1" x14ac:dyDescent="0.3">
      <c r="B19" s="56"/>
      <c r="C19" s="13"/>
      <c r="D19" s="13"/>
      <c r="E19" s="14"/>
    </row>
    <row r="20" spans="2:5" s="19" customFormat="1" ht="15" customHeight="1" thickBot="1" x14ac:dyDescent="0.35">
      <c r="B20" s="15" t="s">
        <v>13</v>
      </c>
      <c r="C20" s="17"/>
      <c r="D20" s="17"/>
      <c r="E20" s="18"/>
    </row>
    <row r="21" spans="2:5" ht="5.25" customHeight="1" x14ac:dyDescent="0.25">
      <c r="B21" s="57"/>
      <c r="C21" s="23"/>
      <c r="D21" s="23"/>
      <c r="E21" s="24"/>
    </row>
    <row r="22" spans="2:5" s="30" customFormat="1" ht="13.8" x14ac:dyDescent="0.25">
      <c r="B22" s="58" t="s">
        <v>10</v>
      </c>
      <c r="C22" s="28">
        <f>'INF.ACTIV.MAS RELEVANT.31.12.18'!D1249</f>
        <v>1635193976.809998</v>
      </c>
      <c r="D22" s="28">
        <f>'INF.ACTIV.MAS RELEVANT.31.12.18'!E1249</f>
        <v>-736859079.43000042</v>
      </c>
      <c r="E22" s="29">
        <f>'INF.ACTIV.MAS RELEVANT.31.12.18'!F1249</f>
        <v>898334897.3799994</v>
      </c>
    </row>
    <row r="23" spans="2:5" ht="5.25" customHeight="1" x14ac:dyDescent="0.25">
      <c r="B23" s="59"/>
      <c r="C23" s="23"/>
      <c r="D23" s="23"/>
      <c r="E23" s="24"/>
    </row>
    <row r="24" spans="2:5" s="30" customFormat="1" ht="13.8" x14ac:dyDescent="0.25">
      <c r="B24" s="58" t="s">
        <v>11</v>
      </c>
      <c r="C24" s="28">
        <f>'INF.ACTIV.MAS RELEVANT.31.12.18'!D1478</f>
        <v>831769656.72000015</v>
      </c>
      <c r="D24" s="28">
        <f>'INF.ACTIV.MAS RELEVANT.31.12.18'!E1478</f>
        <v>-365621205.70000011</v>
      </c>
      <c r="E24" s="29">
        <f>'INF.ACTIV.MAS RELEVANT.31.12.18'!F1478</f>
        <v>466148451.0199998</v>
      </c>
    </row>
    <row r="25" spans="2:5" x14ac:dyDescent="0.25">
      <c r="B25" s="57"/>
      <c r="C25" s="23"/>
      <c r="D25" s="23"/>
      <c r="E25" s="24"/>
    </row>
    <row r="26" spans="2:5" s="38" customFormat="1" ht="15.6" x14ac:dyDescent="0.3">
      <c r="B26" s="31" t="s">
        <v>0</v>
      </c>
      <c r="C26" s="34">
        <f>SUM(C22:C25)</f>
        <v>2466963633.5299983</v>
      </c>
      <c r="D26" s="34">
        <f>SUM(D22:D25)</f>
        <v>-1102480285.1300006</v>
      </c>
      <c r="E26" s="35">
        <f>SUM(E22:E25)</f>
        <v>1364483348.3999991</v>
      </c>
    </row>
    <row r="27" spans="2:5" ht="13.8" thickBot="1" x14ac:dyDescent="0.3">
      <c r="B27" s="60"/>
      <c r="C27" s="42"/>
      <c r="D27" s="42"/>
      <c r="E27" s="43"/>
    </row>
    <row r="28" spans="2:5" ht="12.75" customHeight="1" thickBot="1" x14ac:dyDescent="0.3">
      <c r="B28" s="56"/>
      <c r="C28" s="13"/>
      <c r="D28" s="13"/>
      <c r="E28" s="14"/>
    </row>
    <row r="29" spans="2:5" s="48" customFormat="1" ht="15" customHeight="1" thickBot="1" x14ac:dyDescent="0.35">
      <c r="B29" s="15" t="s">
        <v>1</v>
      </c>
      <c r="C29" s="46"/>
      <c r="D29" s="46"/>
      <c r="E29" s="47"/>
    </row>
    <row r="30" spans="2:5" ht="5.25" customHeight="1" x14ac:dyDescent="0.25">
      <c r="B30" s="57"/>
      <c r="C30" s="23"/>
      <c r="D30" s="23"/>
      <c r="E30" s="24"/>
    </row>
    <row r="31" spans="2:5" s="30" customFormat="1" ht="13.8" x14ac:dyDescent="0.25">
      <c r="B31" s="58" t="s">
        <v>10</v>
      </c>
      <c r="C31" s="28">
        <f>'INF.ACTIV.MAS RELEVANT.31.12.18'!D1497</f>
        <v>397125.74</v>
      </c>
      <c r="D31" s="28">
        <f>'INF.ACTIV.MAS RELEVANT.31.12.18'!E1497</f>
        <v>-153144.56999999998</v>
      </c>
      <c r="E31" s="29">
        <f>'INF.ACTIV.MAS RELEVANT.31.12.18'!F1497</f>
        <v>243981.16999999998</v>
      </c>
    </row>
    <row r="32" spans="2:5" ht="5.25" customHeight="1" x14ac:dyDescent="0.25">
      <c r="B32" s="59"/>
      <c r="C32" s="23"/>
      <c r="D32" s="23"/>
      <c r="E32" s="24"/>
    </row>
    <row r="33" spans="2:5" s="30" customFormat="1" ht="13.8" x14ac:dyDescent="0.25">
      <c r="B33" s="58" t="s">
        <v>11</v>
      </c>
      <c r="C33" s="28">
        <f>'INF.ACTIV.MAS RELEVANT.31.12.18'!D1501</f>
        <v>294809.11</v>
      </c>
      <c r="D33" s="28">
        <f>'INF.ACTIV.MAS RELEVANT.31.12.18'!E1501</f>
        <v>-91427.69</v>
      </c>
      <c r="E33" s="29">
        <f>'INF.ACTIV.MAS RELEVANT.31.12.18'!F1501</f>
        <v>203381.42</v>
      </c>
    </row>
    <row r="34" spans="2:5" x14ac:dyDescent="0.25">
      <c r="B34" s="57"/>
      <c r="C34" s="23"/>
      <c r="D34" s="23"/>
      <c r="E34" s="24"/>
    </row>
    <row r="35" spans="2:5" s="48" customFormat="1" ht="15.6" x14ac:dyDescent="0.3">
      <c r="B35" s="31" t="s">
        <v>2</v>
      </c>
      <c r="C35" s="52">
        <f>SUM(C31:C34)</f>
        <v>691934.85</v>
      </c>
      <c r="D35" s="52">
        <f>SUM(D31:D34)</f>
        <v>-244572.25999999998</v>
      </c>
      <c r="E35" s="53">
        <f>SUM(E31:E34)</f>
        <v>447362.58999999997</v>
      </c>
    </row>
    <row r="36" spans="2:5" ht="12.75" customHeight="1" thickBot="1" x14ac:dyDescent="0.3">
      <c r="B36" s="60"/>
      <c r="C36" s="42"/>
      <c r="D36" s="42"/>
      <c r="E36" s="43"/>
    </row>
    <row r="37" spans="2:5" ht="12.75" customHeight="1" x14ac:dyDescent="0.25">
      <c r="B37" s="12"/>
      <c r="C37" s="13"/>
      <c r="D37" s="13"/>
      <c r="E37" s="13"/>
    </row>
    <row r="39" spans="2:5" x14ac:dyDescent="0.25">
      <c r="C39" s="65"/>
    </row>
  </sheetData>
  <phoneticPr fontId="0" type="noConversion"/>
  <pageMargins left="0.39370078740157483" right="0.39370078740157483" top="0.47244094488188981" bottom="0.35433070866141736" header="0.15748031496062992" footer="0"/>
  <pageSetup paperSize="9" scale="90" orientation="portrait" r:id="rId1"/>
  <headerFooter alignWithMargins="0">
    <oddFooter>&amp;C&amp;8Página &amp;P de &amp;N&amp;R&amp;8FGV, Unidad de Administración Económica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05"/>
  <sheetViews>
    <sheetView topLeftCell="A1471" workbookViewId="0">
      <selection activeCell="D1480" sqref="D1480"/>
    </sheetView>
  </sheetViews>
  <sheetFormatPr baseColWidth="10" defaultRowHeight="13.2" x14ac:dyDescent="0.25"/>
  <cols>
    <col min="1" max="1" width="11" style="2" bestFit="1" customWidth="1"/>
    <col min="2" max="2" width="10.33203125" style="2" bestFit="1" customWidth="1"/>
    <col min="3" max="3" width="58.88671875" bestFit="1" customWidth="1"/>
    <col min="4" max="6" width="19.77734375" style="3" customWidth="1"/>
  </cols>
  <sheetData>
    <row r="4" spans="1:6" s="1" customFormat="1" ht="29.25" customHeight="1" x14ac:dyDescent="0.3">
      <c r="A4" s="66" t="s">
        <v>1198</v>
      </c>
      <c r="B4" s="66"/>
      <c r="C4" s="67"/>
      <c r="D4" s="67"/>
      <c r="E4" s="67"/>
      <c r="F4" s="67"/>
    </row>
    <row r="5" spans="1:6" ht="4.5" customHeight="1" thickBot="1" x14ac:dyDescent="0.3"/>
    <row r="6" spans="1:6" s="9" customFormat="1" ht="25.5" customHeight="1" thickBot="1" x14ac:dyDescent="0.3">
      <c r="A6" s="4" t="s">
        <v>3</v>
      </c>
      <c r="B6" s="5" t="s">
        <v>4</v>
      </c>
      <c r="C6" s="6" t="s">
        <v>5</v>
      </c>
      <c r="D6" s="7" t="s">
        <v>6</v>
      </c>
      <c r="E6" s="7" t="s">
        <v>7</v>
      </c>
      <c r="F6" s="8" t="s">
        <v>8</v>
      </c>
    </row>
    <row r="7" spans="1:6" ht="12.75" customHeight="1" thickBot="1" x14ac:dyDescent="0.3">
      <c r="A7" s="10"/>
      <c r="B7" s="11"/>
      <c r="C7" s="12"/>
      <c r="D7" s="13"/>
      <c r="E7" s="13"/>
      <c r="F7" s="14"/>
    </row>
    <row r="8" spans="1:6" s="19" customFormat="1" ht="15" customHeight="1" thickBot="1" x14ac:dyDescent="0.35">
      <c r="A8" s="15" t="s">
        <v>9</v>
      </c>
      <c r="B8" s="16"/>
      <c r="C8" s="16"/>
      <c r="D8" s="17"/>
      <c r="E8" s="17"/>
      <c r="F8" s="18"/>
    </row>
    <row r="9" spans="1:6" ht="5.25" customHeight="1" x14ac:dyDescent="0.25">
      <c r="A9" s="20"/>
      <c r="B9" s="21"/>
      <c r="C9" s="22"/>
      <c r="D9" s="23"/>
      <c r="E9" s="23"/>
      <c r="F9" s="24"/>
    </row>
    <row r="10" spans="1:6" x14ac:dyDescent="0.25">
      <c r="A10" s="61">
        <v>210000000</v>
      </c>
      <c r="B10" s="62">
        <v>660351</v>
      </c>
      <c r="C10" s="62" t="s">
        <v>14</v>
      </c>
      <c r="D10" s="63">
        <v>22.22</v>
      </c>
      <c r="E10" s="63">
        <v>0</v>
      </c>
      <c r="F10" s="64">
        <v>22.22</v>
      </c>
    </row>
    <row r="11" spans="1:6" x14ac:dyDescent="0.25">
      <c r="A11" s="61">
        <v>210000000</v>
      </c>
      <c r="B11" s="62">
        <v>660352</v>
      </c>
      <c r="C11" s="62" t="s">
        <v>14</v>
      </c>
      <c r="D11" s="63">
        <v>277.73</v>
      </c>
      <c r="E11" s="63">
        <v>0</v>
      </c>
      <c r="F11" s="64">
        <v>277.73</v>
      </c>
    </row>
    <row r="12" spans="1:6" x14ac:dyDescent="0.25">
      <c r="A12" s="61">
        <v>210000000</v>
      </c>
      <c r="B12" s="62">
        <v>660353</v>
      </c>
      <c r="C12" s="62" t="s">
        <v>14</v>
      </c>
      <c r="D12" s="63">
        <v>363.62</v>
      </c>
      <c r="E12" s="63">
        <v>0</v>
      </c>
      <c r="F12" s="64">
        <v>363.62</v>
      </c>
    </row>
    <row r="13" spans="1:6" x14ac:dyDescent="0.25">
      <c r="A13" s="61">
        <v>210000000</v>
      </c>
      <c r="B13" s="62">
        <v>660354</v>
      </c>
      <c r="C13" s="62" t="s">
        <v>639</v>
      </c>
      <c r="D13" s="63">
        <v>336.57</v>
      </c>
      <c r="E13" s="63">
        <v>0</v>
      </c>
      <c r="F13" s="64">
        <v>336.57</v>
      </c>
    </row>
    <row r="14" spans="1:6" x14ac:dyDescent="0.25">
      <c r="A14" s="61">
        <v>210000000</v>
      </c>
      <c r="B14" s="62">
        <v>660355</v>
      </c>
      <c r="C14" s="62" t="s">
        <v>640</v>
      </c>
      <c r="D14" s="63">
        <v>2040.44</v>
      </c>
      <c r="E14" s="63">
        <v>0</v>
      </c>
      <c r="F14" s="64">
        <v>2040.44</v>
      </c>
    </row>
    <row r="15" spans="1:6" x14ac:dyDescent="0.25">
      <c r="A15" s="61">
        <v>210000000</v>
      </c>
      <c r="B15" s="62">
        <v>660356</v>
      </c>
      <c r="C15" s="62" t="s">
        <v>14</v>
      </c>
      <c r="D15" s="63">
        <v>81.180000000000007</v>
      </c>
      <c r="E15" s="63">
        <v>0</v>
      </c>
      <c r="F15" s="64">
        <v>81.180000000000007</v>
      </c>
    </row>
    <row r="16" spans="1:6" x14ac:dyDescent="0.25">
      <c r="A16" s="61">
        <v>210000000</v>
      </c>
      <c r="B16" s="62">
        <v>660357</v>
      </c>
      <c r="C16" s="62" t="s">
        <v>14</v>
      </c>
      <c r="D16" s="63">
        <v>102.55</v>
      </c>
      <c r="E16" s="63">
        <v>0</v>
      </c>
      <c r="F16" s="64">
        <v>102.55</v>
      </c>
    </row>
    <row r="17" spans="1:6" x14ac:dyDescent="0.25">
      <c r="A17" s="61">
        <v>210000000</v>
      </c>
      <c r="B17" s="62">
        <v>660358</v>
      </c>
      <c r="C17" s="62" t="s">
        <v>641</v>
      </c>
      <c r="D17" s="63">
        <v>2271.2199999999998</v>
      </c>
      <c r="E17" s="63">
        <v>0</v>
      </c>
      <c r="F17" s="64">
        <v>2271.2199999999998</v>
      </c>
    </row>
    <row r="18" spans="1:6" x14ac:dyDescent="0.25">
      <c r="A18" s="61">
        <v>210000000</v>
      </c>
      <c r="B18" s="62">
        <v>660359</v>
      </c>
      <c r="C18" s="62" t="s">
        <v>14</v>
      </c>
      <c r="D18" s="63">
        <v>243.98</v>
      </c>
      <c r="E18" s="63">
        <v>0</v>
      </c>
      <c r="F18" s="64">
        <v>243.98</v>
      </c>
    </row>
    <row r="19" spans="1:6" x14ac:dyDescent="0.25">
      <c r="A19" s="61">
        <v>210000000</v>
      </c>
      <c r="B19" s="62">
        <v>660360</v>
      </c>
      <c r="C19" s="62" t="s">
        <v>642</v>
      </c>
      <c r="D19" s="63">
        <v>2688.33</v>
      </c>
      <c r="E19" s="63">
        <v>0</v>
      </c>
      <c r="F19" s="64">
        <v>2688.33</v>
      </c>
    </row>
    <row r="20" spans="1:6" x14ac:dyDescent="0.25">
      <c r="A20" s="61">
        <v>210000000</v>
      </c>
      <c r="B20" s="62">
        <v>660361</v>
      </c>
      <c r="C20" s="62" t="s">
        <v>14</v>
      </c>
      <c r="D20" s="63">
        <v>643.49</v>
      </c>
      <c r="E20" s="63">
        <v>0</v>
      </c>
      <c r="F20" s="64">
        <v>643.49</v>
      </c>
    </row>
    <row r="21" spans="1:6" x14ac:dyDescent="0.25">
      <c r="A21" s="61">
        <v>210000000</v>
      </c>
      <c r="B21" s="62">
        <v>660362</v>
      </c>
      <c r="C21" s="62" t="s">
        <v>14</v>
      </c>
      <c r="D21" s="63">
        <v>354.01</v>
      </c>
      <c r="E21" s="63">
        <v>0</v>
      </c>
      <c r="F21" s="64">
        <v>354.01</v>
      </c>
    </row>
    <row r="22" spans="1:6" x14ac:dyDescent="0.25">
      <c r="A22" s="61">
        <v>210000000</v>
      </c>
      <c r="B22" s="62">
        <v>660363</v>
      </c>
      <c r="C22" s="62" t="s">
        <v>14</v>
      </c>
      <c r="D22" s="63">
        <v>11.97</v>
      </c>
      <c r="E22" s="63">
        <v>0</v>
      </c>
      <c r="F22" s="64">
        <v>11.97</v>
      </c>
    </row>
    <row r="23" spans="1:6" x14ac:dyDescent="0.25">
      <c r="A23" s="61">
        <v>210000000</v>
      </c>
      <c r="B23" s="62">
        <v>660364</v>
      </c>
      <c r="C23" s="62" t="s">
        <v>643</v>
      </c>
      <c r="D23" s="63">
        <v>22875.27</v>
      </c>
      <c r="E23" s="63">
        <v>0</v>
      </c>
      <c r="F23" s="64">
        <v>22875.27</v>
      </c>
    </row>
    <row r="24" spans="1:6" x14ac:dyDescent="0.25">
      <c r="A24" s="61">
        <v>210000000</v>
      </c>
      <c r="B24" s="62">
        <v>660365</v>
      </c>
      <c r="C24" s="62" t="s">
        <v>14</v>
      </c>
      <c r="D24" s="63">
        <v>468.31</v>
      </c>
      <c r="E24" s="63">
        <v>0</v>
      </c>
      <c r="F24" s="64">
        <v>468.31</v>
      </c>
    </row>
    <row r="25" spans="1:6" x14ac:dyDescent="0.25">
      <c r="A25" s="61">
        <v>210000000</v>
      </c>
      <c r="B25" s="62">
        <v>660366</v>
      </c>
      <c r="C25" s="62" t="s">
        <v>14</v>
      </c>
      <c r="D25" s="63">
        <v>312.35000000000002</v>
      </c>
      <c r="E25" s="63">
        <v>0</v>
      </c>
      <c r="F25" s="64">
        <v>312.35000000000002</v>
      </c>
    </row>
    <row r="26" spans="1:6" x14ac:dyDescent="0.25">
      <c r="A26" s="61">
        <v>210000000</v>
      </c>
      <c r="B26" s="62">
        <v>660367</v>
      </c>
      <c r="C26" s="62" t="s">
        <v>644</v>
      </c>
      <c r="D26" s="63">
        <v>632.6</v>
      </c>
      <c r="E26" s="63">
        <v>0</v>
      </c>
      <c r="F26" s="64">
        <v>632.6</v>
      </c>
    </row>
    <row r="27" spans="1:6" x14ac:dyDescent="0.25">
      <c r="A27" s="61">
        <v>210000000</v>
      </c>
      <c r="B27" s="62">
        <v>660368</v>
      </c>
      <c r="C27" s="62" t="s">
        <v>645</v>
      </c>
      <c r="D27" s="63">
        <v>1797.03</v>
      </c>
      <c r="E27" s="63">
        <v>0</v>
      </c>
      <c r="F27" s="64">
        <v>1797.03</v>
      </c>
    </row>
    <row r="28" spans="1:6" x14ac:dyDescent="0.25">
      <c r="A28" s="61">
        <v>210000000</v>
      </c>
      <c r="B28" s="62">
        <v>660369</v>
      </c>
      <c r="C28" s="62" t="s">
        <v>646</v>
      </c>
      <c r="D28" s="63">
        <v>766.89</v>
      </c>
      <c r="E28" s="63">
        <v>0</v>
      </c>
      <c r="F28" s="64">
        <v>766.89</v>
      </c>
    </row>
    <row r="29" spans="1:6" x14ac:dyDescent="0.25">
      <c r="A29" s="61">
        <v>210000000</v>
      </c>
      <c r="B29" s="62">
        <v>660370</v>
      </c>
      <c r="C29" s="62" t="s">
        <v>644</v>
      </c>
      <c r="D29" s="63">
        <v>1128.03</v>
      </c>
      <c r="E29" s="63">
        <v>0</v>
      </c>
      <c r="F29" s="64">
        <v>1128.03</v>
      </c>
    </row>
    <row r="30" spans="1:6" x14ac:dyDescent="0.25">
      <c r="A30" s="61">
        <v>210000000</v>
      </c>
      <c r="B30" s="62">
        <v>660371</v>
      </c>
      <c r="C30" s="62" t="s">
        <v>647</v>
      </c>
      <c r="D30" s="63">
        <v>1622.73</v>
      </c>
      <c r="E30" s="63">
        <v>0</v>
      </c>
      <c r="F30" s="64">
        <v>1622.73</v>
      </c>
    </row>
    <row r="31" spans="1:6" x14ac:dyDescent="0.25">
      <c r="A31" s="61">
        <v>210000000</v>
      </c>
      <c r="B31" s="62">
        <v>660372</v>
      </c>
      <c r="C31" s="62" t="s">
        <v>14</v>
      </c>
      <c r="D31" s="63">
        <v>102.55</v>
      </c>
      <c r="E31" s="63">
        <v>0</v>
      </c>
      <c r="F31" s="64">
        <v>102.55</v>
      </c>
    </row>
    <row r="32" spans="1:6" x14ac:dyDescent="0.25">
      <c r="A32" s="61">
        <v>210000000</v>
      </c>
      <c r="B32" s="62">
        <v>660373</v>
      </c>
      <c r="C32" s="62" t="s">
        <v>648</v>
      </c>
      <c r="D32" s="63">
        <v>601.01</v>
      </c>
      <c r="E32" s="63">
        <v>0</v>
      </c>
      <c r="F32" s="64">
        <v>601.01</v>
      </c>
    </row>
    <row r="33" spans="1:6" x14ac:dyDescent="0.25">
      <c r="A33" s="61">
        <v>210000000</v>
      </c>
      <c r="B33" s="62">
        <v>660374</v>
      </c>
      <c r="C33" s="62" t="s">
        <v>14</v>
      </c>
      <c r="D33" s="63">
        <v>27.35</v>
      </c>
      <c r="E33" s="63">
        <v>0</v>
      </c>
      <c r="F33" s="64">
        <v>27.35</v>
      </c>
    </row>
    <row r="34" spans="1:6" x14ac:dyDescent="0.25">
      <c r="A34" s="61">
        <v>210000000</v>
      </c>
      <c r="B34" s="62">
        <v>660375</v>
      </c>
      <c r="C34" s="62" t="s">
        <v>649</v>
      </c>
      <c r="D34" s="63">
        <v>305.76</v>
      </c>
      <c r="E34" s="63">
        <v>0</v>
      </c>
      <c r="F34" s="64">
        <v>305.76</v>
      </c>
    </row>
    <row r="35" spans="1:6" x14ac:dyDescent="0.25">
      <c r="A35" s="61">
        <v>210000000</v>
      </c>
      <c r="B35" s="62">
        <v>660376</v>
      </c>
      <c r="C35" s="62" t="s">
        <v>14</v>
      </c>
      <c r="D35" s="63">
        <v>492.23</v>
      </c>
      <c r="E35" s="63">
        <v>0</v>
      </c>
      <c r="F35" s="64">
        <v>492.23</v>
      </c>
    </row>
    <row r="36" spans="1:6" x14ac:dyDescent="0.25">
      <c r="A36" s="61">
        <v>210000000</v>
      </c>
      <c r="B36" s="62">
        <v>660377</v>
      </c>
      <c r="C36" s="62" t="s">
        <v>650</v>
      </c>
      <c r="D36" s="63">
        <v>3529.59</v>
      </c>
      <c r="E36" s="63">
        <v>0</v>
      </c>
      <c r="F36" s="64">
        <v>3529.59</v>
      </c>
    </row>
    <row r="37" spans="1:6" x14ac:dyDescent="0.25">
      <c r="A37" s="61">
        <v>210000000</v>
      </c>
      <c r="B37" s="62">
        <v>660378</v>
      </c>
      <c r="C37" s="62" t="s">
        <v>14</v>
      </c>
      <c r="D37" s="63">
        <v>64.09</v>
      </c>
      <c r="E37" s="63">
        <v>0</v>
      </c>
      <c r="F37" s="64">
        <v>64.09</v>
      </c>
    </row>
    <row r="38" spans="1:6" x14ac:dyDescent="0.25">
      <c r="A38" s="61">
        <v>210000000</v>
      </c>
      <c r="B38" s="62">
        <v>660379</v>
      </c>
      <c r="C38" s="62" t="s">
        <v>651</v>
      </c>
      <c r="D38" s="63">
        <v>140.56</v>
      </c>
      <c r="E38" s="63">
        <v>0</v>
      </c>
      <c r="F38" s="64">
        <v>140.56</v>
      </c>
    </row>
    <row r="39" spans="1:6" x14ac:dyDescent="0.25">
      <c r="A39" s="61">
        <v>210000000</v>
      </c>
      <c r="B39" s="62">
        <v>660380</v>
      </c>
      <c r="C39" s="62" t="s">
        <v>14</v>
      </c>
      <c r="D39" s="63">
        <v>14.53</v>
      </c>
      <c r="E39" s="63">
        <v>0</v>
      </c>
      <c r="F39" s="64">
        <v>14.53</v>
      </c>
    </row>
    <row r="40" spans="1:6" x14ac:dyDescent="0.25">
      <c r="A40" s="61">
        <v>210000000</v>
      </c>
      <c r="B40" s="62">
        <v>660381</v>
      </c>
      <c r="C40" s="62" t="s">
        <v>14</v>
      </c>
      <c r="D40" s="63">
        <v>113.4</v>
      </c>
      <c r="E40" s="63">
        <v>0</v>
      </c>
      <c r="F40" s="64">
        <v>113.4</v>
      </c>
    </row>
    <row r="41" spans="1:6" x14ac:dyDescent="0.25">
      <c r="A41" s="61">
        <v>210000000</v>
      </c>
      <c r="B41" s="62">
        <v>660382</v>
      </c>
      <c r="C41" s="62" t="s">
        <v>14</v>
      </c>
      <c r="D41" s="63">
        <v>179.46</v>
      </c>
      <c r="E41" s="63">
        <v>0</v>
      </c>
      <c r="F41" s="64">
        <v>179.46</v>
      </c>
    </row>
    <row r="42" spans="1:6" x14ac:dyDescent="0.25">
      <c r="A42" s="61">
        <v>210000000</v>
      </c>
      <c r="B42" s="62">
        <v>660383</v>
      </c>
      <c r="C42" s="62" t="s">
        <v>652</v>
      </c>
      <c r="D42" s="63">
        <v>1227.27</v>
      </c>
      <c r="E42" s="63">
        <v>0</v>
      </c>
      <c r="F42" s="64">
        <v>1227.27</v>
      </c>
    </row>
    <row r="43" spans="1:6" x14ac:dyDescent="0.25">
      <c r="A43" s="61">
        <v>210000000</v>
      </c>
      <c r="B43" s="62">
        <v>660384</v>
      </c>
      <c r="C43" s="62" t="s">
        <v>653</v>
      </c>
      <c r="D43" s="63">
        <v>1593.53</v>
      </c>
      <c r="E43" s="63">
        <v>0</v>
      </c>
      <c r="F43" s="64">
        <v>1593.53</v>
      </c>
    </row>
    <row r="44" spans="1:6" x14ac:dyDescent="0.25">
      <c r="A44" s="61">
        <v>210000000</v>
      </c>
      <c r="B44" s="62">
        <v>660385</v>
      </c>
      <c r="C44" s="62" t="s">
        <v>14</v>
      </c>
      <c r="D44" s="63">
        <v>57.43</v>
      </c>
      <c r="E44" s="63">
        <v>0</v>
      </c>
      <c r="F44" s="64">
        <v>57.43</v>
      </c>
    </row>
    <row r="45" spans="1:6" x14ac:dyDescent="0.25">
      <c r="A45" s="61">
        <v>210000000</v>
      </c>
      <c r="B45" s="62">
        <v>660386</v>
      </c>
      <c r="C45" s="62" t="s">
        <v>654</v>
      </c>
      <c r="D45" s="63">
        <v>61.53</v>
      </c>
      <c r="E45" s="63">
        <v>0</v>
      </c>
      <c r="F45" s="64">
        <v>61.53</v>
      </c>
    </row>
    <row r="46" spans="1:6" x14ac:dyDescent="0.25">
      <c r="A46" s="61">
        <v>210000000</v>
      </c>
      <c r="B46" s="62">
        <v>660387</v>
      </c>
      <c r="C46" s="62" t="s">
        <v>655</v>
      </c>
      <c r="D46" s="63">
        <v>66.87</v>
      </c>
      <c r="E46" s="63">
        <v>0</v>
      </c>
      <c r="F46" s="64">
        <v>66.87</v>
      </c>
    </row>
    <row r="47" spans="1:6" x14ac:dyDescent="0.25">
      <c r="A47" s="61">
        <v>210000000</v>
      </c>
      <c r="B47" s="62">
        <v>660388</v>
      </c>
      <c r="C47" s="62" t="s">
        <v>14</v>
      </c>
      <c r="D47" s="63">
        <v>61.53</v>
      </c>
      <c r="E47" s="63">
        <v>0</v>
      </c>
      <c r="F47" s="64">
        <v>61.53</v>
      </c>
    </row>
    <row r="48" spans="1:6" x14ac:dyDescent="0.25">
      <c r="A48" s="61">
        <v>210000000</v>
      </c>
      <c r="B48" s="62">
        <v>660389</v>
      </c>
      <c r="C48" s="62" t="s">
        <v>644</v>
      </c>
      <c r="D48" s="63">
        <v>302.52</v>
      </c>
      <c r="E48" s="63">
        <v>0</v>
      </c>
      <c r="F48" s="64">
        <v>302.52</v>
      </c>
    </row>
    <row r="49" spans="1:6" x14ac:dyDescent="0.25">
      <c r="A49" s="61">
        <v>210000000</v>
      </c>
      <c r="B49" s="62">
        <v>660390</v>
      </c>
      <c r="C49" s="62" t="s">
        <v>654</v>
      </c>
      <c r="D49" s="63">
        <v>102.55</v>
      </c>
      <c r="E49" s="63">
        <v>0</v>
      </c>
      <c r="F49" s="64">
        <v>102.55</v>
      </c>
    </row>
    <row r="50" spans="1:6" x14ac:dyDescent="0.25">
      <c r="A50" s="61">
        <v>210000000</v>
      </c>
      <c r="B50" s="62">
        <v>660391</v>
      </c>
      <c r="C50" s="62" t="s">
        <v>644</v>
      </c>
      <c r="D50" s="63">
        <v>101.05</v>
      </c>
      <c r="E50" s="63">
        <v>0</v>
      </c>
      <c r="F50" s="64">
        <v>101.05</v>
      </c>
    </row>
    <row r="51" spans="1:6" x14ac:dyDescent="0.25">
      <c r="A51" s="61">
        <v>210000000</v>
      </c>
      <c r="B51" s="62">
        <v>660392</v>
      </c>
      <c r="C51" s="62" t="s">
        <v>656</v>
      </c>
      <c r="D51" s="63">
        <v>51.27</v>
      </c>
      <c r="E51" s="63">
        <v>0</v>
      </c>
      <c r="F51" s="64">
        <v>51.27</v>
      </c>
    </row>
    <row r="52" spans="1:6" x14ac:dyDescent="0.25">
      <c r="A52" s="61">
        <v>210000000</v>
      </c>
      <c r="B52" s="62">
        <v>660393</v>
      </c>
      <c r="C52" s="62" t="s">
        <v>14</v>
      </c>
      <c r="D52" s="63">
        <v>178.82</v>
      </c>
      <c r="E52" s="63">
        <v>0</v>
      </c>
      <c r="F52" s="64">
        <v>178.82</v>
      </c>
    </row>
    <row r="53" spans="1:6" x14ac:dyDescent="0.25">
      <c r="A53" s="61">
        <v>210000000</v>
      </c>
      <c r="B53" s="62">
        <v>660394</v>
      </c>
      <c r="C53" s="62" t="s">
        <v>14</v>
      </c>
      <c r="D53" s="63">
        <v>27.35</v>
      </c>
      <c r="E53" s="63">
        <v>0</v>
      </c>
      <c r="F53" s="64">
        <v>27.35</v>
      </c>
    </row>
    <row r="54" spans="1:6" x14ac:dyDescent="0.25">
      <c r="A54" s="61">
        <v>210000000</v>
      </c>
      <c r="B54" s="62">
        <v>660395</v>
      </c>
      <c r="C54" s="62" t="s">
        <v>657</v>
      </c>
      <c r="D54" s="63">
        <v>122.2</v>
      </c>
      <c r="E54" s="63">
        <v>0</v>
      </c>
      <c r="F54" s="64">
        <v>122.2</v>
      </c>
    </row>
    <row r="55" spans="1:6" x14ac:dyDescent="0.25">
      <c r="A55" s="61">
        <v>210000000</v>
      </c>
      <c r="B55" s="62">
        <v>660396</v>
      </c>
      <c r="C55" s="62" t="s">
        <v>14</v>
      </c>
      <c r="D55" s="63">
        <v>23.93</v>
      </c>
      <c r="E55" s="63">
        <v>0</v>
      </c>
      <c r="F55" s="64">
        <v>23.93</v>
      </c>
    </row>
    <row r="56" spans="1:6" x14ac:dyDescent="0.25">
      <c r="A56" s="61">
        <v>210000000</v>
      </c>
      <c r="B56" s="62">
        <v>660398</v>
      </c>
      <c r="C56" s="62" t="s">
        <v>14</v>
      </c>
      <c r="D56" s="63">
        <v>20.51</v>
      </c>
      <c r="E56" s="63">
        <v>0</v>
      </c>
      <c r="F56" s="64">
        <v>20.51</v>
      </c>
    </row>
    <row r="57" spans="1:6" x14ac:dyDescent="0.25">
      <c r="A57" s="61">
        <v>210000000</v>
      </c>
      <c r="B57" s="62">
        <v>660400</v>
      </c>
      <c r="C57" s="62" t="s">
        <v>658</v>
      </c>
      <c r="D57" s="63">
        <v>49268.89</v>
      </c>
      <c r="E57" s="63">
        <v>0</v>
      </c>
      <c r="F57" s="64">
        <v>49268.89</v>
      </c>
    </row>
    <row r="58" spans="1:6" x14ac:dyDescent="0.25">
      <c r="A58" s="61">
        <v>210000000</v>
      </c>
      <c r="B58" s="62">
        <v>660401</v>
      </c>
      <c r="C58" s="62" t="s">
        <v>659</v>
      </c>
      <c r="D58" s="63">
        <v>1866.14</v>
      </c>
      <c r="E58" s="63">
        <v>0</v>
      </c>
      <c r="F58" s="64">
        <v>1866.14</v>
      </c>
    </row>
    <row r="59" spans="1:6" x14ac:dyDescent="0.25">
      <c r="A59" s="61">
        <v>210000000</v>
      </c>
      <c r="B59" s="62">
        <v>660402</v>
      </c>
      <c r="C59" s="62" t="s">
        <v>14</v>
      </c>
      <c r="D59" s="63">
        <v>59.82</v>
      </c>
      <c r="E59" s="63">
        <v>0</v>
      </c>
      <c r="F59" s="64">
        <v>59.82</v>
      </c>
    </row>
    <row r="60" spans="1:6" x14ac:dyDescent="0.25">
      <c r="A60" s="61">
        <v>210000000</v>
      </c>
      <c r="B60" s="62">
        <v>660403</v>
      </c>
      <c r="C60" s="62" t="s">
        <v>660</v>
      </c>
      <c r="D60" s="63">
        <v>1302.69</v>
      </c>
      <c r="E60" s="63">
        <v>0</v>
      </c>
      <c r="F60" s="64">
        <v>1302.69</v>
      </c>
    </row>
    <row r="61" spans="1:6" x14ac:dyDescent="0.25">
      <c r="A61" s="61">
        <v>210000000</v>
      </c>
      <c r="B61" s="62">
        <v>660404</v>
      </c>
      <c r="C61" s="62" t="s">
        <v>14</v>
      </c>
      <c r="D61" s="63">
        <v>160.24</v>
      </c>
      <c r="E61" s="63">
        <v>0</v>
      </c>
      <c r="F61" s="64">
        <v>160.24</v>
      </c>
    </row>
    <row r="62" spans="1:6" x14ac:dyDescent="0.25">
      <c r="A62" s="61">
        <v>210000000</v>
      </c>
      <c r="B62" s="62">
        <v>660405</v>
      </c>
      <c r="C62" s="62" t="s">
        <v>644</v>
      </c>
      <c r="D62" s="63">
        <v>148.05000000000001</v>
      </c>
      <c r="E62" s="63">
        <v>0</v>
      </c>
      <c r="F62" s="64">
        <v>148.05000000000001</v>
      </c>
    </row>
    <row r="63" spans="1:6" x14ac:dyDescent="0.25">
      <c r="A63" s="61">
        <v>210000000</v>
      </c>
      <c r="B63" s="62">
        <v>660406</v>
      </c>
      <c r="C63" s="62" t="s">
        <v>14</v>
      </c>
      <c r="D63" s="63">
        <v>311.07</v>
      </c>
      <c r="E63" s="63">
        <v>0</v>
      </c>
      <c r="F63" s="64">
        <v>311.07</v>
      </c>
    </row>
    <row r="64" spans="1:6" x14ac:dyDescent="0.25">
      <c r="A64" s="61">
        <v>210000000</v>
      </c>
      <c r="B64" s="62">
        <v>660407</v>
      </c>
      <c r="C64" s="62" t="s">
        <v>661</v>
      </c>
      <c r="D64" s="63">
        <v>648.37</v>
      </c>
      <c r="E64" s="63">
        <v>0</v>
      </c>
      <c r="F64" s="64">
        <v>648.37</v>
      </c>
    </row>
    <row r="65" spans="1:6" x14ac:dyDescent="0.25">
      <c r="A65" s="61">
        <v>210000000</v>
      </c>
      <c r="B65" s="62">
        <v>660408</v>
      </c>
      <c r="C65" s="62" t="s">
        <v>14</v>
      </c>
      <c r="D65" s="63">
        <v>225.61</v>
      </c>
      <c r="E65" s="63">
        <v>0</v>
      </c>
      <c r="F65" s="64">
        <v>225.61</v>
      </c>
    </row>
    <row r="66" spans="1:6" x14ac:dyDescent="0.25">
      <c r="A66" s="61">
        <v>210000000</v>
      </c>
      <c r="B66" s="62">
        <v>660409</v>
      </c>
      <c r="C66" s="62" t="s">
        <v>662</v>
      </c>
      <c r="D66" s="63">
        <v>596.14</v>
      </c>
      <c r="E66" s="63">
        <v>0</v>
      </c>
      <c r="F66" s="64">
        <v>596.14</v>
      </c>
    </row>
    <row r="67" spans="1:6" x14ac:dyDescent="0.25">
      <c r="A67" s="61">
        <v>210000000</v>
      </c>
      <c r="B67" s="62">
        <v>660410</v>
      </c>
      <c r="C67" s="62" t="s">
        <v>14</v>
      </c>
      <c r="D67" s="63">
        <v>23.93</v>
      </c>
      <c r="E67" s="63">
        <v>0</v>
      </c>
      <c r="F67" s="64">
        <v>23.93</v>
      </c>
    </row>
    <row r="68" spans="1:6" x14ac:dyDescent="0.25">
      <c r="A68" s="61">
        <v>210000000</v>
      </c>
      <c r="B68" s="62">
        <v>660411</v>
      </c>
      <c r="C68" s="62" t="s">
        <v>663</v>
      </c>
      <c r="D68" s="63">
        <v>1177.1400000000001</v>
      </c>
      <c r="E68" s="63">
        <v>0</v>
      </c>
      <c r="F68" s="64">
        <v>1177.1400000000001</v>
      </c>
    </row>
    <row r="69" spans="1:6" x14ac:dyDescent="0.25">
      <c r="A69" s="61">
        <v>210000000</v>
      </c>
      <c r="B69" s="62">
        <v>660412</v>
      </c>
      <c r="C69" s="62" t="s">
        <v>14</v>
      </c>
      <c r="D69" s="63">
        <v>261.5</v>
      </c>
      <c r="E69" s="63">
        <v>0</v>
      </c>
      <c r="F69" s="64">
        <v>261.5</v>
      </c>
    </row>
    <row r="70" spans="1:6" x14ac:dyDescent="0.25">
      <c r="A70" s="61">
        <v>210000000</v>
      </c>
      <c r="B70" s="62">
        <v>660413</v>
      </c>
      <c r="C70" s="62" t="s">
        <v>14</v>
      </c>
      <c r="D70" s="63">
        <v>82.04</v>
      </c>
      <c r="E70" s="63">
        <v>0</v>
      </c>
      <c r="F70" s="64">
        <v>82.04</v>
      </c>
    </row>
    <row r="71" spans="1:6" x14ac:dyDescent="0.25">
      <c r="A71" s="61">
        <v>210000000</v>
      </c>
      <c r="B71" s="62">
        <v>660414</v>
      </c>
      <c r="C71" s="62" t="s">
        <v>14</v>
      </c>
      <c r="D71" s="63">
        <v>81.180000000000007</v>
      </c>
      <c r="E71" s="63">
        <v>0</v>
      </c>
      <c r="F71" s="64">
        <v>81.180000000000007</v>
      </c>
    </row>
    <row r="72" spans="1:6" x14ac:dyDescent="0.25">
      <c r="A72" s="61">
        <v>210000000</v>
      </c>
      <c r="B72" s="62">
        <v>660415</v>
      </c>
      <c r="C72" s="62" t="s">
        <v>14</v>
      </c>
      <c r="D72" s="63">
        <v>183.74</v>
      </c>
      <c r="E72" s="63">
        <v>0</v>
      </c>
      <c r="F72" s="64">
        <v>183.74</v>
      </c>
    </row>
    <row r="73" spans="1:6" x14ac:dyDescent="0.25">
      <c r="A73" s="61">
        <v>210000000</v>
      </c>
      <c r="B73" s="62">
        <v>660416</v>
      </c>
      <c r="C73" s="62" t="s">
        <v>14</v>
      </c>
      <c r="D73" s="63">
        <v>64.09</v>
      </c>
      <c r="E73" s="63">
        <v>0</v>
      </c>
      <c r="F73" s="64">
        <v>64.09</v>
      </c>
    </row>
    <row r="74" spans="1:6" x14ac:dyDescent="0.25">
      <c r="A74" s="61">
        <v>210000000</v>
      </c>
      <c r="B74" s="62">
        <v>660417</v>
      </c>
      <c r="C74" s="62" t="s">
        <v>14</v>
      </c>
      <c r="D74" s="63">
        <v>143.57</v>
      </c>
      <c r="E74" s="63">
        <v>0</v>
      </c>
      <c r="F74" s="64">
        <v>143.57</v>
      </c>
    </row>
    <row r="75" spans="1:6" x14ac:dyDescent="0.25">
      <c r="A75" s="61">
        <v>210000000</v>
      </c>
      <c r="B75" s="62">
        <v>660418</v>
      </c>
      <c r="C75" s="62" t="s">
        <v>14</v>
      </c>
      <c r="D75" s="63">
        <v>78.62</v>
      </c>
      <c r="E75" s="63">
        <v>0</v>
      </c>
      <c r="F75" s="64">
        <v>78.62</v>
      </c>
    </row>
    <row r="76" spans="1:6" x14ac:dyDescent="0.25">
      <c r="A76" s="61">
        <v>210000000</v>
      </c>
      <c r="B76" s="62">
        <v>660419</v>
      </c>
      <c r="C76" s="62" t="s">
        <v>14</v>
      </c>
      <c r="D76" s="63">
        <v>398.23</v>
      </c>
      <c r="E76" s="63">
        <v>0</v>
      </c>
      <c r="F76" s="64">
        <v>398.23</v>
      </c>
    </row>
    <row r="77" spans="1:6" x14ac:dyDescent="0.25">
      <c r="A77" s="61">
        <v>210000000</v>
      </c>
      <c r="B77" s="62">
        <v>660420</v>
      </c>
      <c r="C77" s="62" t="s">
        <v>14</v>
      </c>
      <c r="D77" s="63">
        <v>299.10000000000002</v>
      </c>
      <c r="E77" s="63">
        <v>0</v>
      </c>
      <c r="F77" s="64">
        <v>299.10000000000002</v>
      </c>
    </row>
    <row r="78" spans="1:6" x14ac:dyDescent="0.25">
      <c r="A78" s="61">
        <v>210000000</v>
      </c>
      <c r="B78" s="62">
        <v>660421</v>
      </c>
      <c r="C78" s="62" t="s">
        <v>14</v>
      </c>
      <c r="D78" s="63">
        <v>62.17</v>
      </c>
      <c r="E78" s="63">
        <v>0</v>
      </c>
      <c r="F78" s="64">
        <v>62.17</v>
      </c>
    </row>
    <row r="79" spans="1:6" x14ac:dyDescent="0.25">
      <c r="A79" s="61">
        <v>210000000</v>
      </c>
      <c r="B79" s="62">
        <v>660422</v>
      </c>
      <c r="C79" s="62" t="s">
        <v>14</v>
      </c>
      <c r="D79" s="63">
        <v>188.01</v>
      </c>
      <c r="E79" s="63">
        <v>0</v>
      </c>
      <c r="F79" s="64">
        <v>188.01</v>
      </c>
    </row>
    <row r="80" spans="1:6" x14ac:dyDescent="0.25">
      <c r="A80" s="61">
        <v>210000000</v>
      </c>
      <c r="B80" s="62">
        <v>660423</v>
      </c>
      <c r="C80" s="62" t="s">
        <v>664</v>
      </c>
      <c r="D80" s="63">
        <v>6227.1</v>
      </c>
      <c r="E80" s="63">
        <v>0</v>
      </c>
      <c r="F80" s="64">
        <v>6227.1</v>
      </c>
    </row>
    <row r="81" spans="1:6" x14ac:dyDescent="0.25">
      <c r="A81" s="61">
        <v>210000000</v>
      </c>
      <c r="B81" s="62">
        <v>660424</v>
      </c>
      <c r="C81" s="62" t="s">
        <v>644</v>
      </c>
      <c r="D81" s="63">
        <v>88142.18</v>
      </c>
      <c r="E81" s="63">
        <v>0</v>
      </c>
      <c r="F81" s="64">
        <v>88142.18</v>
      </c>
    </row>
    <row r="82" spans="1:6" x14ac:dyDescent="0.25">
      <c r="A82" s="61">
        <v>210000000</v>
      </c>
      <c r="B82" s="62">
        <v>660426</v>
      </c>
      <c r="C82" s="62" t="s">
        <v>665</v>
      </c>
      <c r="D82" s="63">
        <v>222.19</v>
      </c>
      <c r="E82" s="63">
        <v>0</v>
      </c>
      <c r="F82" s="64">
        <v>222.19</v>
      </c>
    </row>
    <row r="83" spans="1:6" x14ac:dyDescent="0.25">
      <c r="A83" s="61">
        <v>210000000</v>
      </c>
      <c r="B83" s="62">
        <v>660427</v>
      </c>
      <c r="C83" s="62" t="s">
        <v>666</v>
      </c>
      <c r="D83" s="63">
        <v>2928.13</v>
      </c>
      <c r="E83" s="63">
        <v>0</v>
      </c>
      <c r="F83" s="64">
        <v>2928.13</v>
      </c>
    </row>
    <row r="84" spans="1:6" x14ac:dyDescent="0.25">
      <c r="A84" s="61">
        <v>210000000</v>
      </c>
      <c r="B84" s="62">
        <v>660428</v>
      </c>
      <c r="C84" s="62" t="s">
        <v>667</v>
      </c>
      <c r="D84" s="63">
        <v>844.72</v>
      </c>
      <c r="E84" s="63">
        <v>0</v>
      </c>
      <c r="F84" s="64">
        <v>844.72</v>
      </c>
    </row>
    <row r="85" spans="1:6" x14ac:dyDescent="0.25">
      <c r="A85" s="61">
        <v>210000000</v>
      </c>
      <c r="B85" s="62">
        <v>660429</v>
      </c>
      <c r="C85" s="62" t="s">
        <v>14</v>
      </c>
      <c r="D85" s="63">
        <v>110.24</v>
      </c>
      <c r="E85" s="63">
        <v>0</v>
      </c>
      <c r="F85" s="64">
        <v>110.24</v>
      </c>
    </row>
    <row r="86" spans="1:6" x14ac:dyDescent="0.25">
      <c r="A86" s="61">
        <v>210000000</v>
      </c>
      <c r="B86" s="62">
        <v>660430</v>
      </c>
      <c r="C86" s="62" t="s">
        <v>668</v>
      </c>
      <c r="D86" s="63">
        <v>1573.45</v>
      </c>
      <c r="E86" s="63">
        <v>0</v>
      </c>
      <c r="F86" s="64">
        <v>1573.45</v>
      </c>
    </row>
    <row r="87" spans="1:6" x14ac:dyDescent="0.25">
      <c r="A87" s="61">
        <v>210000000</v>
      </c>
      <c r="B87" s="62">
        <v>660431</v>
      </c>
      <c r="C87" s="62" t="s">
        <v>644</v>
      </c>
      <c r="D87" s="63">
        <v>471.17</v>
      </c>
      <c r="E87" s="63">
        <v>0</v>
      </c>
      <c r="F87" s="64">
        <v>471.17</v>
      </c>
    </row>
    <row r="88" spans="1:6" x14ac:dyDescent="0.25">
      <c r="A88" s="61">
        <v>210000000</v>
      </c>
      <c r="B88" s="62">
        <v>660432</v>
      </c>
      <c r="C88" s="62" t="s">
        <v>14</v>
      </c>
      <c r="D88" s="63">
        <v>107.16</v>
      </c>
      <c r="E88" s="63">
        <v>0</v>
      </c>
      <c r="F88" s="64">
        <v>107.16</v>
      </c>
    </row>
    <row r="89" spans="1:6" x14ac:dyDescent="0.25">
      <c r="A89" s="61">
        <v>210000000</v>
      </c>
      <c r="B89" s="62">
        <v>660433</v>
      </c>
      <c r="C89" s="62" t="s">
        <v>14</v>
      </c>
      <c r="D89" s="63">
        <v>95.93</v>
      </c>
      <c r="E89" s="63">
        <v>0</v>
      </c>
      <c r="F89" s="64">
        <v>95.93</v>
      </c>
    </row>
    <row r="90" spans="1:6" x14ac:dyDescent="0.25">
      <c r="A90" s="61">
        <v>210000000</v>
      </c>
      <c r="B90" s="62">
        <v>660434</v>
      </c>
      <c r="C90" s="62" t="s">
        <v>14</v>
      </c>
      <c r="D90" s="63">
        <v>43.41</v>
      </c>
      <c r="E90" s="63">
        <v>0</v>
      </c>
      <c r="F90" s="64">
        <v>43.41</v>
      </c>
    </row>
    <row r="91" spans="1:6" x14ac:dyDescent="0.25">
      <c r="A91" s="61">
        <v>210000000</v>
      </c>
      <c r="B91" s="62">
        <v>660435</v>
      </c>
      <c r="C91" s="62" t="s">
        <v>14</v>
      </c>
      <c r="D91" s="63">
        <v>116.22</v>
      </c>
      <c r="E91" s="63">
        <v>0</v>
      </c>
      <c r="F91" s="64">
        <v>116.22</v>
      </c>
    </row>
    <row r="92" spans="1:6" x14ac:dyDescent="0.25">
      <c r="A92" s="61">
        <v>210000000</v>
      </c>
      <c r="B92" s="62">
        <v>660436</v>
      </c>
      <c r="C92" s="62" t="s">
        <v>14</v>
      </c>
      <c r="D92" s="63">
        <v>829.79</v>
      </c>
      <c r="E92" s="63">
        <v>0</v>
      </c>
      <c r="F92" s="64">
        <v>829.79</v>
      </c>
    </row>
    <row r="93" spans="1:6" x14ac:dyDescent="0.25">
      <c r="A93" s="61">
        <v>210000000</v>
      </c>
      <c r="B93" s="62">
        <v>660437</v>
      </c>
      <c r="C93" s="62" t="s">
        <v>669</v>
      </c>
      <c r="D93" s="63">
        <v>1714.26</v>
      </c>
      <c r="E93" s="63">
        <v>0</v>
      </c>
      <c r="F93" s="64">
        <v>1714.26</v>
      </c>
    </row>
    <row r="94" spans="1:6" x14ac:dyDescent="0.25">
      <c r="A94" s="61">
        <v>210000000</v>
      </c>
      <c r="B94" s="62">
        <v>660438</v>
      </c>
      <c r="C94" s="62" t="s">
        <v>670</v>
      </c>
      <c r="D94" s="63">
        <v>98.28</v>
      </c>
      <c r="E94" s="63">
        <v>0</v>
      </c>
      <c r="F94" s="64">
        <v>98.28</v>
      </c>
    </row>
    <row r="95" spans="1:6" x14ac:dyDescent="0.25">
      <c r="A95" s="61">
        <v>210000000</v>
      </c>
      <c r="B95" s="62">
        <v>660439</v>
      </c>
      <c r="C95" s="62" t="s">
        <v>14</v>
      </c>
      <c r="D95" s="63">
        <v>115.36</v>
      </c>
      <c r="E95" s="63">
        <v>0</v>
      </c>
      <c r="F95" s="64">
        <v>115.36</v>
      </c>
    </row>
    <row r="96" spans="1:6" x14ac:dyDescent="0.25">
      <c r="A96" s="61">
        <v>210000000</v>
      </c>
      <c r="B96" s="62">
        <v>660440</v>
      </c>
      <c r="C96" s="62" t="s">
        <v>14</v>
      </c>
      <c r="D96" s="63">
        <v>143.57</v>
      </c>
      <c r="E96" s="63">
        <v>0</v>
      </c>
      <c r="F96" s="64">
        <v>143.57</v>
      </c>
    </row>
    <row r="97" spans="1:6" x14ac:dyDescent="0.25">
      <c r="A97" s="61">
        <v>210000000</v>
      </c>
      <c r="B97" s="62">
        <v>660442</v>
      </c>
      <c r="C97" s="62" t="s">
        <v>644</v>
      </c>
      <c r="D97" s="63">
        <v>987.03</v>
      </c>
      <c r="E97" s="63">
        <v>0</v>
      </c>
      <c r="F97" s="64">
        <v>987.03</v>
      </c>
    </row>
    <row r="98" spans="1:6" x14ac:dyDescent="0.25">
      <c r="A98" s="61">
        <v>210000000</v>
      </c>
      <c r="B98" s="62">
        <v>660443</v>
      </c>
      <c r="C98" s="62" t="s">
        <v>649</v>
      </c>
      <c r="D98" s="63">
        <v>274.10000000000002</v>
      </c>
      <c r="E98" s="63">
        <v>0</v>
      </c>
      <c r="F98" s="64">
        <v>274.10000000000002</v>
      </c>
    </row>
    <row r="99" spans="1:6" x14ac:dyDescent="0.25">
      <c r="A99" s="61">
        <v>210000000</v>
      </c>
      <c r="B99" s="62">
        <v>660444</v>
      </c>
      <c r="C99" s="62" t="s">
        <v>14</v>
      </c>
      <c r="D99" s="63">
        <v>105.11</v>
      </c>
      <c r="E99" s="63">
        <v>0</v>
      </c>
      <c r="F99" s="64">
        <v>105.11</v>
      </c>
    </row>
    <row r="100" spans="1:6" x14ac:dyDescent="0.25">
      <c r="A100" s="61">
        <v>210000000</v>
      </c>
      <c r="B100" s="62">
        <v>660445</v>
      </c>
      <c r="C100" s="62" t="s">
        <v>671</v>
      </c>
      <c r="D100" s="63">
        <v>290.77</v>
      </c>
      <c r="E100" s="63">
        <v>0</v>
      </c>
      <c r="F100" s="64">
        <v>290.77</v>
      </c>
    </row>
    <row r="101" spans="1:6" x14ac:dyDescent="0.25">
      <c r="A101" s="61">
        <v>210000000</v>
      </c>
      <c r="B101" s="62">
        <v>660446</v>
      </c>
      <c r="C101" s="62" t="s">
        <v>672</v>
      </c>
      <c r="D101" s="63">
        <v>76.06</v>
      </c>
      <c r="E101" s="63">
        <v>0</v>
      </c>
      <c r="F101" s="64">
        <v>76.06</v>
      </c>
    </row>
    <row r="102" spans="1:6" x14ac:dyDescent="0.25">
      <c r="A102" s="61">
        <v>210000000</v>
      </c>
      <c r="B102" s="62">
        <v>660447</v>
      </c>
      <c r="C102" s="62" t="s">
        <v>673</v>
      </c>
      <c r="D102" s="63">
        <v>8748.33</v>
      </c>
      <c r="E102" s="63">
        <v>0</v>
      </c>
      <c r="F102" s="64">
        <v>8748.33</v>
      </c>
    </row>
    <row r="103" spans="1:6" x14ac:dyDescent="0.25">
      <c r="A103" s="61">
        <v>210000000</v>
      </c>
      <c r="B103" s="62">
        <v>660448</v>
      </c>
      <c r="C103" s="62" t="s">
        <v>674</v>
      </c>
      <c r="D103" s="63">
        <v>4399.41</v>
      </c>
      <c r="E103" s="63">
        <v>0</v>
      </c>
      <c r="F103" s="64">
        <v>4399.41</v>
      </c>
    </row>
    <row r="104" spans="1:6" x14ac:dyDescent="0.25">
      <c r="A104" s="61">
        <v>210000000</v>
      </c>
      <c r="B104" s="62">
        <v>660450</v>
      </c>
      <c r="C104" s="62" t="s">
        <v>675</v>
      </c>
      <c r="D104" s="63">
        <v>769.3</v>
      </c>
      <c r="E104" s="63">
        <v>0</v>
      </c>
      <c r="F104" s="64">
        <v>769.3</v>
      </c>
    </row>
    <row r="105" spans="1:6" x14ac:dyDescent="0.25">
      <c r="A105" s="61">
        <v>210000000</v>
      </c>
      <c r="B105" s="62">
        <v>660451</v>
      </c>
      <c r="C105" s="62" t="s">
        <v>676</v>
      </c>
      <c r="D105" s="63">
        <v>2750.38</v>
      </c>
      <c r="E105" s="63">
        <v>0</v>
      </c>
      <c r="F105" s="64">
        <v>2750.38</v>
      </c>
    </row>
    <row r="106" spans="1:6" x14ac:dyDescent="0.25">
      <c r="A106" s="61">
        <v>210000000</v>
      </c>
      <c r="B106" s="62">
        <v>660452</v>
      </c>
      <c r="C106" s="62" t="s">
        <v>14</v>
      </c>
      <c r="D106" s="63">
        <v>48.29</v>
      </c>
      <c r="E106" s="63">
        <v>0</v>
      </c>
      <c r="F106" s="64">
        <v>48.29</v>
      </c>
    </row>
    <row r="107" spans="1:6" x14ac:dyDescent="0.25">
      <c r="A107" s="61">
        <v>210000000</v>
      </c>
      <c r="B107" s="62">
        <v>660453</v>
      </c>
      <c r="C107" s="62" t="s">
        <v>14</v>
      </c>
      <c r="D107" s="63">
        <v>25.64</v>
      </c>
      <c r="E107" s="63">
        <v>0</v>
      </c>
      <c r="F107" s="64">
        <v>25.64</v>
      </c>
    </row>
    <row r="108" spans="1:6" x14ac:dyDescent="0.25">
      <c r="A108" s="61">
        <v>210000000</v>
      </c>
      <c r="B108" s="62">
        <v>660454</v>
      </c>
      <c r="C108" s="62" t="s">
        <v>14</v>
      </c>
      <c r="D108" s="63">
        <v>51.27</v>
      </c>
      <c r="E108" s="63">
        <v>0</v>
      </c>
      <c r="F108" s="64">
        <v>51.27</v>
      </c>
    </row>
    <row r="109" spans="1:6" x14ac:dyDescent="0.25">
      <c r="A109" s="61">
        <v>210000000</v>
      </c>
      <c r="B109" s="62">
        <v>660455</v>
      </c>
      <c r="C109" s="62" t="s">
        <v>14</v>
      </c>
      <c r="D109" s="63">
        <v>205.1</v>
      </c>
      <c r="E109" s="63">
        <v>0</v>
      </c>
      <c r="F109" s="64">
        <v>205.1</v>
      </c>
    </row>
    <row r="110" spans="1:6" x14ac:dyDescent="0.25">
      <c r="A110" s="61">
        <v>210000000</v>
      </c>
      <c r="B110" s="62">
        <v>660456</v>
      </c>
      <c r="C110" s="62" t="s">
        <v>14</v>
      </c>
      <c r="D110" s="63">
        <v>179.46</v>
      </c>
      <c r="E110" s="63">
        <v>0</v>
      </c>
      <c r="F110" s="64">
        <v>179.46</v>
      </c>
    </row>
    <row r="111" spans="1:6" x14ac:dyDescent="0.25">
      <c r="A111" s="61">
        <v>210000000</v>
      </c>
      <c r="B111" s="62">
        <v>660457</v>
      </c>
      <c r="C111" s="62" t="s">
        <v>677</v>
      </c>
      <c r="D111" s="63">
        <v>5.98</v>
      </c>
      <c r="E111" s="63">
        <v>0</v>
      </c>
      <c r="F111" s="64">
        <v>5.98</v>
      </c>
    </row>
    <row r="112" spans="1:6" x14ac:dyDescent="0.25">
      <c r="A112" s="61">
        <v>210000000</v>
      </c>
      <c r="B112" s="62">
        <v>660458</v>
      </c>
      <c r="C112" s="62" t="s">
        <v>678</v>
      </c>
      <c r="D112" s="63">
        <v>3599.57</v>
      </c>
      <c r="E112" s="63">
        <v>0</v>
      </c>
      <c r="F112" s="64">
        <v>3599.57</v>
      </c>
    </row>
    <row r="113" spans="1:6" x14ac:dyDescent="0.25">
      <c r="A113" s="61">
        <v>210000000</v>
      </c>
      <c r="B113" s="62">
        <v>660460</v>
      </c>
      <c r="C113" s="62" t="s">
        <v>644</v>
      </c>
      <c r="D113" s="63">
        <v>63.24</v>
      </c>
      <c r="E113" s="63">
        <v>0</v>
      </c>
      <c r="F113" s="64">
        <v>63.24</v>
      </c>
    </row>
    <row r="114" spans="1:6" x14ac:dyDescent="0.25">
      <c r="A114" s="61">
        <v>210000000</v>
      </c>
      <c r="B114" s="62">
        <v>660461</v>
      </c>
      <c r="C114" s="62" t="s">
        <v>679</v>
      </c>
      <c r="D114" s="63">
        <v>36.92</v>
      </c>
      <c r="E114" s="63">
        <v>0</v>
      </c>
      <c r="F114" s="64">
        <v>36.92</v>
      </c>
    </row>
    <row r="115" spans="1:6" x14ac:dyDescent="0.25">
      <c r="A115" s="61">
        <v>210000000</v>
      </c>
      <c r="B115" s="62">
        <v>660462</v>
      </c>
      <c r="C115" s="62" t="s">
        <v>14</v>
      </c>
      <c r="D115" s="63">
        <v>299.95</v>
      </c>
      <c r="E115" s="63">
        <v>0</v>
      </c>
      <c r="F115" s="64">
        <v>299.95</v>
      </c>
    </row>
    <row r="116" spans="1:6" x14ac:dyDescent="0.25">
      <c r="A116" s="61">
        <v>210000000</v>
      </c>
      <c r="B116" s="62">
        <v>660463</v>
      </c>
      <c r="C116" s="62" t="s">
        <v>680</v>
      </c>
      <c r="D116" s="63">
        <v>215.35</v>
      </c>
      <c r="E116" s="63">
        <v>0</v>
      </c>
      <c r="F116" s="64">
        <v>215.35</v>
      </c>
    </row>
    <row r="117" spans="1:6" x14ac:dyDescent="0.25">
      <c r="A117" s="61">
        <v>210000000</v>
      </c>
      <c r="B117" s="62">
        <v>660464</v>
      </c>
      <c r="C117" s="62" t="s">
        <v>14</v>
      </c>
      <c r="D117" s="63">
        <v>369.18</v>
      </c>
      <c r="E117" s="63">
        <v>0</v>
      </c>
      <c r="F117" s="64">
        <v>369.18</v>
      </c>
    </row>
    <row r="118" spans="1:6" x14ac:dyDescent="0.25">
      <c r="A118" s="61">
        <v>210000000</v>
      </c>
      <c r="B118" s="62">
        <v>660466</v>
      </c>
      <c r="C118" s="62" t="s">
        <v>14</v>
      </c>
      <c r="D118" s="63">
        <v>86.53</v>
      </c>
      <c r="E118" s="63">
        <v>0</v>
      </c>
      <c r="F118" s="64">
        <v>86.53</v>
      </c>
    </row>
    <row r="119" spans="1:6" x14ac:dyDescent="0.25">
      <c r="A119" s="61">
        <v>210000000</v>
      </c>
      <c r="B119" s="62">
        <v>660467</v>
      </c>
      <c r="C119" s="62" t="s">
        <v>14</v>
      </c>
      <c r="D119" s="63">
        <v>232.23</v>
      </c>
      <c r="E119" s="63">
        <v>0</v>
      </c>
      <c r="F119" s="64">
        <v>232.23</v>
      </c>
    </row>
    <row r="120" spans="1:6" x14ac:dyDescent="0.25">
      <c r="A120" s="61">
        <v>210000000</v>
      </c>
      <c r="B120" s="62">
        <v>660468</v>
      </c>
      <c r="C120" s="62" t="s">
        <v>14</v>
      </c>
      <c r="D120" s="63">
        <v>1051.55</v>
      </c>
      <c r="E120" s="63">
        <v>0</v>
      </c>
      <c r="F120" s="64">
        <v>1051.55</v>
      </c>
    </row>
    <row r="121" spans="1:6" x14ac:dyDescent="0.25">
      <c r="A121" s="61">
        <v>210000000</v>
      </c>
      <c r="B121" s="62">
        <v>660469</v>
      </c>
      <c r="C121" s="62" t="s">
        <v>14</v>
      </c>
      <c r="D121" s="63">
        <v>19.649999999999999</v>
      </c>
      <c r="E121" s="63">
        <v>0</v>
      </c>
      <c r="F121" s="64">
        <v>19.649999999999999</v>
      </c>
    </row>
    <row r="122" spans="1:6" x14ac:dyDescent="0.25">
      <c r="A122" s="61">
        <v>210000000</v>
      </c>
      <c r="B122" s="62">
        <v>660470</v>
      </c>
      <c r="C122" s="62" t="s">
        <v>681</v>
      </c>
      <c r="D122" s="63">
        <v>157.24</v>
      </c>
      <c r="E122" s="63">
        <v>0</v>
      </c>
      <c r="F122" s="64">
        <v>157.24</v>
      </c>
    </row>
    <row r="123" spans="1:6" x14ac:dyDescent="0.25">
      <c r="A123" s="61">
        <v>210000000</v>
      </c>
      <c r="B123" s="62">
        <v>660471</v>
      </c>
      <c r="C123" s="62" t="s">
        <v>644</v>
      </c>
      <c r="D123" s="63">
        <v>57.08</v>
      </c>
      <c r="E123" s="63">
        <v>0</v>
      </c>
      <c r="F123" s="64">
        <v>57.08</v>
      </c>
    </row>
    <row r="124" spans="1:6" x14ac:dyDescent="0.25">
      <c r="A124" s="61">
        <v>210000000</v>
      </c>
      <c r="B124" s="62">
        <v>660472</v>
      </c>
      <c r="C124" s="62" t="s">
        <v>682</v>
      </c>
      <c r="D124" s="63">
        <v>359.78</v>
      </c>
      <c r="E124" s="63">
        <v>0</v>
      </c>
      <c r="F124" s="64">
        <v>359.78</v>
      </c>
    </row>
    <row r="125" spans="1:6" x14ac:dyDescent="0.25">
      <c r="A125" s="61">
        <v>210000000</v>
      </c>
      <c r="B125" s="62">
        <v>660473</v>
      </c>
      <c r="C125" s="62" t="s">
        <v>683</v>
      </c>
      <c r="D125" s="63">
        <v>3038.12</v>
      </c>
      <c r="E125" s="63">
        <v>0</v>
      </c>
      <c r="F125" s="64">
        <v>3038.12</v>
      </c>
    </row>
    <row r="126" spans="1:6" x14ac:dyDescent="0.25">
      <c r="A126" s="61">
        <v>210000000</v>
      </c>
      <c r="B126" s="62">
        <v>660474</v>
      </c>
      <c r="C126" s="62" t="s">
        <v>684</v>
      </c>
      <c r="D126" s="63">
        <v>1794.36</v>
      </c>
      <c r="E126" s="63">
        <v>0</v>
      </c>
      <c r="F126" s="64">
        <v>1794.36</v>
      </c>
    </row>
    <row r="127" spans="1:6" x14ac:dyDescent="0.25">
      <c r="A127" s="61">
        <v>210000000</v>
      </c>
      <c r="B127" s="62">
        <v>660475</v>
      </c>
      <c r="C127" s="62" t="s">
        <v>685</v>
      </c>
      <c r="D127" s="63">
        <v>173.05</v>
      </c>
      <c r="E127" s="63">
        <v>0</v>
      </c>
      <c r="F127" s="64">
        <v>173.05</v>
      </c>
    </row>
    <row r="128" spans="1:6" x14ac:dyDescent="0.25">
      <c r="A128" s="61">
        <v>210000000</v>
      </c>
      <c r="B128" s="62">
        <v>660476</v>
      </c>
      <c r="C128" s="62" t="s">
        <v>682</v>
      </c>
      <c r="D128" s="63">
        <v>47.09</v>
      </c>
      <c r="E128" s="63">
        <v>0</v>
      </c>
      <c r="F128" s="64">
        <v>47.09</v>
      </c>
    </row>
    <row r="129" spans="1:6" x14ac:dyDescent="0.25">
      <c r="A129" s="61">
        <v>210000000</v>
      </c>
      <c r="B129" s="62">
        <v>660477</v>
      </c>
      <c r="C129" s="62" t="s">
        <v>14</v>
      </c>
      <c r="D129" s="63">
        <v>73.92</v>
      </c>
      <c r="E129" s="63">
        <v>0</v>
      </c>
      <c r="F129" s="64">
        <v>73.92</v>
      </c>
    </row>
    <row r="130" spans="1:6" x14ac:dyDescent="0.25">
      <c r="A130" s="61">
        <v>210000000</v>
      </c>
      <c r="B130" s="62">
        <v>660478</v>
      </c>
      <c r="C130" s="62" t="s">
        <v>682</v>
      </c>
      <c r="D130" s="63">
        <v>2.57</v>
      </c>
      <c r="E130" s="63">
        <v>0</v>
      </c>
      <c r="F130" s="64">
        <v>2.57</v>
      </c>
    </row>
    <row r="131" spans="1:6" x14ac:dyDescent="0.25">
      <c r="A131" s="61">
        <v>210000000</v>
      </c>
      <c r="B131" s="62">
        <v>660479</v>
      </c>
      <c r="C131" s="62" t="s">
        <v>644</v>
      </c>
      <c r="D131" s="63">
        <v>88.02</v>
      </c>
      <c r="E131" s="63">
        <v>0</v>
      </c>
      <c r="F131" s="64">
        <v>88.02</v>
      </c>
    </row>
    <row r="132" spans="1:6" x14ac:dyDescent="0.25">
      <c r="A132" s="61">
        <v>210000000</v>
      </c>
      <c r="B132" s="62">
        <v>660480</v>
      </c>
      <c r="C132" s="62" t="s">
        <v>14</v>
      </c>
      <c r="D132" s="63">
        <v>17.95</v>
      </c>
      <c r="E132" s="63">
        <v>0</v>
      </c>
      <c r="F132" s="64">
        <v>17.95</v>
      </c>
    </row>
    <row r="133" spans="1:6" x14ac:dyDescent="0.25">
      <c r="A133" s="61">
        <v>210000000</v>
      </c>
      <c r="B133" s="62">
        <v>660481</v>
      </c>
      <c r="C133" s="62" t="s">
        <v>686</v>
      </c>
      <c r="D133" s="63">
        <v>5186.7299999999996</v>
      </c>
      <c r="E133" s="63">
        <v>0</v>
      </c>
      <c r="F133" s="64">
        <v>5186.7299999999996</v>
      </c>
    </row>
    <row r="134" spans="1:6" x14ac:dyDescent="0.25">
      <c r="A134" s="61">
        <v>210000000</v>
      </c>
      <c r="B134" s="62">
        <v>660482</v>
      </c>
      <c r="C134" s="62" t="s">
        <v>687</v>
      </c>
      <c r="D134" s="63">
        <v>1560.83</v>
      </c>
      <c r="E134" s="63">
        <v>0</v>
      </c>
      <c r="F134" s="64">
        <v>1560.83</v>
      </c>
    </row>
    <row r="135" spans="1:6" x14ac:dyDescent="0.25">
      <c r="A135" s="61">
        <v>210000000</v>
      </c>
      <c r="B135" s="62">
        <v>660483</v>
      </c>
      <c r="C135" s="62" t="s">
        <v>644</v>
      </c>
      <c r="D135" s="63">
        <v>219.2</v>
      </c>
      <c r="E135" s="63">
        <v>0</v>
      </c>
      <c r="F135" s="64">
        <v>219.2</v>
      </c>
    </row>
    <row r="136" spans="1:6" x14ac:dyDescent="0.25">
      <c r="A136" s="61">
        <v>210000000</v>
      </c>
      <c r="B136" s="62">
        <v>660484</v>
      </c>
      <c r="C136" s="62" t="s">
        <v>688</v>
      </c>
      <c r="D136" s="63">
        <v>96.14</v>
      </c>
      <c r="E136" s="63">
        <v>0</v>
      </c>
      <c r="F136" s="64">
        <v>96.14</v>
      </c>
    </row>
    <row r="137" spans="1:6" x14ac:dyDescent="0.25">
      <c r="A137" s="61">
        <v>210000000</v>
      </c>
      <c r="B137" s="62">
        <v>660485</v>
      </c>
      <c r="C137" s="62" t="s">
        <v>644</v>
      </c>
      <c r="D137" s="63">
        <v>1020.36</v>
      </c>
      <c r="E137" s="63">
        <v>0</v>
      </c>
      <c r="F137" s="64">
        <v>1020.36</v>
      </c>
    </row>
    <row r="138" spans="1:6" x14ac:dyDescent="0.25">
      <c r="A138" s="61">
        <v>210000000</v>
      </c>
      <c r="B138" s="62">
        <v>660486</v>
      </c>
      <c r="C138" s="62" t="s">
        <v>689</v>
      </c>
      <c r="D138" s="63">
        <v>129.9</v>
      </c>
      <c r="E138" s="63">
        <v>0</v>
      </c>
      <c r="F138" s="64">
        <v>129.9</v>
      </c>
    </row>
    <row r="139" spans="1:6" x14ac:dyDescent="0.25">
      <c r="A139" s="61">
        <v>210000000</v>
      </c>
      <c r="B139" s="62">
        <v>660487</v>
      </c>
      <c r="C139" s="62" t="s">
        <v>14</v>
      </c>
      <c r="D139" s="63">
        <v>13.67</v>
      </c>
      <c r="E139" s="63">
        <v>0</v>
      </c>
      <c r="F139" s="64">
        <v>13.67</v>
      </c>
    </row>
    <row r="140" spans="1:6" x14ac:dyDescent="0.25">
      <c r="A140" s="61">
        <v>210000000</v>
      </c>
      <c r="B140" s="62">
        <v>660489</v>
      </c>
      <c r="C140" s="62" t="s">
        <v>690</v>
      </c>
      <c r="D140" s="63">
        <v>2131.79</v>
      </c>
      <c r="E140" s="63">
        <v>0</v>
      </c>
      <c r="F140" s="64">
        <v>2131.79</v>
      </c>
    </row>
    <row r="141" spans="1:6" x14ac:dyDescent="0.25">
      <c r="A141" s="61">
        <v>210000000</v>
      </c>
      <c r="B141" s="62">
        <v>660490</v>
      </c>
      <c r="C141" s="62" t="s">
        <v>14</v>
      </c>
      <c r="D141" s="63">
        <v>280.3</v>
      </c>
      <c r="E141" s="63">
        <v>0</v>
      </c>
      <c r="F141" s="64">
        <v>280.3</v>
      </c>
    </row>
    <row r="142" spans="1:6" x14ac:dyDescent="0.25">
      <c r="A142" s="61">
        <v>210000000</v>
      </c>
      <c r="B142" s="62">
        <v>660492</v>
      </c>
      <c r="C142" s="62" t="s">
        <v>691</v>
      </c>
      <c r="D142" s="63">
        <v>3876.53</v>
      </c>
      <c r="E142" s="63">
        <v>0</v>
      </c>
      <c r="F142" s="64">
        <v>3876.53</v>
      </c>
    </row>
    <row r="143" spans="1:6" x14ac:dyDescent="0.25">
      <c r="A143" s="61">
        <v>210000000</v>
      </c>
      <c r="B143" s="62">
        <v>660493</v>
      </c>
      <c r="C143" s="62" t="s">
        <v>14</v>
      </c>
      <c r="D143" s="63">
        <v>47.86</v>
      </c>
      <c r="E143" s="63">
        <v>0</v>
      </c>
      <c r="F143" s="64">
        <v>47.86</v>
      </c>
    </row>
    <row r="144" spans="1:6" x14ac:dyDescent="0.25">
      <c r="A144" s="61">
        <v>210000000</v>
      </c>
      <c r="B144" s="62">
        <v>660494</v>
      </c>
      <c r="C144" s="62" t="s">
        <v>644</v>
      </c>
      <c r="D144" s="63">
        <v>86.65</v>
      </c>
      <c r="E144" s="63">
        <v>0</v>
      </c>
      <c r="F144" s="64">
        <v>86.65</v>
      </c>
    </row>
    <row r="145" spans="1:6" x14ac:dyDescent="0.25">
      <c r="A145" s="61">
        <v>210000000</v>
      </c>
      <c r="B145" s="62">
        <v>660495</v>
      </c>
      <c r="C145" s="62" t="s">
        <v>692</v>
      </c>
      <c r="D145" s="63">
        <v>73.489999999999995</v>
      </c>
      <c r="E145" s="63">
        <v>0</v>
      </c>
      <c r="F145" s="64">
        <v>73.489999999999995</v>
      </c>
    </row>
    <row r="146" spans="1:6" x14ac:dyDescent="0.25">
      <c r="A146" s="61">
        <v>210000000</v>
      </c>
      <c r="B146" s="62">
        <v>660496</v>
      </c>
      <c r="C146" s="62" t="s">
        <v>644</v>
      </c>
      <c r="D146" s="63">
        <v>32.979999999999997</v>
      </c>
      <c r="E146" s="63">
        <v>0</v>
      </c>
      <c r="F146" s="64">
        <v>32.979999999999997</v>
      </c>
    </row>
    <row r="147" spans="1:6" x14ac:dyDescent="0.25">
      <c r="A147" s="61">
        <v>210000000</v>
      </c>
      <c r="B147" s="62">
        <v>660497</v>
      </c>
      <c r="C147" s="62" t="s">
        <v>693</v>
      </c>
      <c r="D147" s="63">
        <v>11.54</v>
      </c>
      <c r="E147" s="63">
        <v>0</v>
      </c>
      <c r="F147" s="64">
        <v>11.54</v>
      </c>
    </row>
    <row r="148" spans="1:6" x14ac:dyDescent="0.25">
      <c r="A148" s="61">
        <v>210000000</v>
      </c>
      <c r="B148" s="62">
        <v>660498</v>
      </c>
      <c r="C148" s="62" t="s">
        <v>644</v>
      </c>
      <c r="D148" s="63">
        <v>33.67</v>
      </c>
      <c r="E148" s="63">
        <v>0</v>
      </c>
      <c r="F148" s="64">
        <v>33.67</v>
      </c>
    </row>
    <row r="149" spans="1:6" x14ac:dyDescent="0.25">
      <c r="A149" s="61">
        <v>210000000</v>
      </c>
      <c r="B149" s="62">
        <v>660499</v>
      </c>
      <c r="C149" s="62" t="s">
        <v>14</v>
      </c>
      <c r="D149" s="63">
        <v>16.239999999999998</v>
      </c>
      <c r="E149" s="63">
        <v>0</v>
      </c>
      <c r="F149" s="64">
        <v>16.239999999999998</v>
      </c>
    </row>
    <row r="150" spans="1:6" x14ac:dyDescent="0.25">
      <c r="A150" s="61">
        <v>210000000</v>
      </c>
      <c r="B150" s="62">
        <v>660500</v>
      </c>
      <c r="C150" s="62" t="s">
        <v>14</v>
      </c>
      <c r="D150" s="63">
        <v>53.84</v>
      </c>
      <c r="E150" s="63">
        <v>0</v>
      </c>
      <c r="F150" s="64">
        <v>53.84</v>
      </c>
    </row>
    <row r="151" spans="1:6" x14ac:dyDescent="0.25">
      <c r="A151" s="61">
        <v>210000000</v>
      </c>
      <c r="B151" s="62">
        <v>660501</v>
      </c>
      <c r="C151" s="62" t="s">
        <v>694</v>
      </c>
      <c r="D151" s="63">
        <v>196.98</v>
      </c>
      <c r="E151" s="63">
        <v>0</v>
      </c>
      <c r="F151" s="64">
        <v>196.98</v>
      </c>
    </row>
    <row r="152" spans="1:6" x14ac:dyDescent="0.25">
      <c r="A152" s="61">
        <v>210000000</v>
      </c>
      <c r="B152" s="62">
        <v>660502</v>
      </c>
      <c r="C152" s="62" t="s">
        <v>14</v>
      </c>
      <c r="D152" s="63">
        <v>48.2</v>
      </c>
      <c r="E152" s="63">
        <v>0</v>
      </c>
      <c r="F152" s="64">
        <v>48.2</v>
      </c>
    </row>
    <row r="153" spans="1:6" x14ac:dyDescent="0.25">
      <c r="A153" s="61">
        <v>210000000</v>
      </c>
      <c r="B153" s="62">
        <v>660503</v>
      </c>
      <c r="C153" s="62" t="s">
        <v>695</v>
      </c>
      <c r="D153" s="63">
        <v>6.41</v>
      </c>
      <c r="E153" s="63">
        <v>0</v>
      </c>
      <c r="F153" s="64">
        <v>6.41</v>
      </c>
    </row>
    <row r="154" spans="1:6" x14ac:dyDescent="0.25">
      <c r="A154" s="61">
        <v>210000000</v>
      </c>
      <c r="B154" s="62">
        <v>660504</v>
      </c>
      <c r="C154" s="62" t="s">
        <v>696</v>
      </c>
      <c r="D154" s="63">
        <v>91.44</v>
      </c>
      <c r="E154" s="63">
        <v>0</v>
      </c>
      <c r="F154" s="64">
        <v>91.44</v>
      </c>
    </row>
    <row r="155" spans="1:6" x14ac:dyDescent="0.25">
      <c r="A155" s="61">
        <v>210000000</v>
      </c>
      <c r="B155" s="62">
        <v>660505</v>
      </c>
      <c r="C155" s="62" t="s">
        <v>697</v>
      </c>
      <c r="D155" s="63">
        <v>29.05</v>
      </c>
      <c r="E155" s="63">
        <v>0</v>
      </c>
      <c r="F155" s="64">
        <v>29.05</v>
      </c>
    </row>
    <row r="156" spans="1:6" x14ac:dyDescent="0.25">
      <c r="A156" s="61">
        <v>210000000</v>
      </c>
      <c r="B156" s="62">
        <v>660506</v>
      </c>
      <c r="C156" s="62" t="s">
        <v>644</v>
      </c>
      <c r="D156" s="63">
        <v>4.4400000000000004</v>
      </c>
      <c r="E156" s="63">
        <v>0</v>
      </c>
      <c r="F156" s="64">
        <v>4.4400000000000004</v>
      </c>
    </row>
    <row r="157" spans="1:6" x14ac:dyDescent="0.25">
      <c r="A157" s="61">
        <v>210000000</v>
      </c>
      <c r="B157" s="62">
        <v>660507</v>
      </c>
      <c r="C157" s="62" t="s">
        <v>698</v>
      </c>
      <c r="D157" s="63">
        <v>237.57</v>
      </c>
      <c r="E157" s="63">
        <v>0</v>
      </c>
      <c r="F157" s="64">
        <v>237.57</v>
      </c>
    </row>
    <row r="158" spans="1:6" x14ac:dyDescent="0.25">
      <c r="A158" s="61">
        <v>210000000</v>
      </c>
      <c r="B158" s="62">
        <v>660508</v>
      </c>
      <c r="C158" s="62" t="s">
        <v>644</v>
      </c>
      <c r="D158" s="63">
        <v>140.15</v>
      </c>
      <c r="E158" s="63">
        <v>0</v>
      </c>
      <c r="F158" s="64">
        <v>140.15</v>
      </c>
    </row>
    <row r="159" spans="1:6" x14ac:dyDescent="0.25">
      <c r="A159" s="61">
        <v>210000000</v>
      </c>
      <c r="B159" s="62">
        <v>660509</v>
      </c>
      <c r="C159" s="62" t="s">
        <v>699</v>
      </c>
      <c r="D159" s="63">
        <v>346.96</v>
      </c>
      <c r="E159" s="63">
        <v>0</v>
      </c>
      <c r="F159" s="64">
        <v>346.96</v>
      </c>
    </row>
    <row r="160" spans="1:6" x14ac:dyDescent="0.25">
      <c r="A160" s="61">
        <v>210000000</v>
      </c>
      <c r="B160" s="62">
        <v>660510</v>
      </c>
      <c r="C160" s="62" t="s">
        <v>14</v>
      </c>
      <c r="D160" s="63">
        <v>59.82</v>
      </c>
      <c r="E160" s="63">
        <v>0</v>
      </c>
      <c r="F160" s="64">
        <v>59.82</v>
      </c>
    </row>
    <row r="161" spans="1:6" x14ac:dyDescent="0.25">
      <c r="A161" s="61">
        <v>210000000</v>
      </c>
      <c r="B161" s="62">
        <v>660511</v>
      </c>
      <c r="C161" s="62" t="s">
        <v>699</v>
      </c>
      <c r="D161" s="63">
        <v>100.84</v>
      </c>
      <c r="E161" s="63">
        <v>0</v>
      </c>
      <c r="F161" s="64">
        <v>100.84</v>
      </c>
    </row>
    <row r="162" spans="1:6" x14ac:dyDescent="0.25">
      <c r="A162" s="61">
        <v>210000000</v>
      </c>
      <c r="B162" s="62">
        <v>660512</v>
      </c>
      <c r="C162" s="62" t="s">
        <v>14</v>
      </c>
      <c r="D162" s="63">
        <v>9.4</v>
      </c>
      <c r="E162" s="63">
        <v>0</v>
      </c>
      <c r="F162" s="64">
        <v>9.4</v>
      </c>
    </row>
    <row r="163" spans="1:6" x14ac:dyDescent="0.25">
      <c r="A163" s="61">
        <v>210000000</v>
      </c>
      <c r="B163" s="62">
        <v>660513</v>
      </c>
      <c r="C163" s="62" t="s">
        <v>700</v>
      </c>
      <c r="D163" s="63">
        <v>518896.9</v>
      </c>
      <c r="E163" s="63">
        <v>0</v>
      </c>
      <c r="F163" s="64">
        <v>518896.9</v>
      </c>
    </row>
    <row r="164" spans="1:6" x14ac:dyDescent="0.25">
      <c r="A164" s="61">
        <v>210000000</v>
      </c>
      <c r="B164" s="62">
        <v>660514</v>
      </c>
      <c r="C164" s="62" t="s">
        <v>701</v>
      </c>
      <c r="D164" s="63">
        <v>1303.04</v>
      </c>
      <c r="E164" s="63">
        <v>0</v>
      </c>
      <c r="F164" s="64">
        <v>1303.04</v>
      </c>
    </row>
    <row r="165" spans="1:6" x14ac:dyDescent="0.25">
      <c r="A165" s="61">
        <v>210000000</v>
      </c>
      <c r="B165" s="62">
        <v>660515</v>
      </c>
      <c r="C165" s="62" t="s">
        <v>702</v>
      </c>
      <c r="D165" s="63">
        <v>55.42</v>
      </c>
      <c r="E165" s="63">
        <v>0</v>
      </c>
      <c r="F165" s="64">
        <v>55.42</v>
      </c>
    </row>
    <row r="166" spans="1:6" x14ac:dyDescent="0.25">
      <c r="A166" s="61">
        <v>210000000</v>
      </c>
      <c r="B166" s="62">
        <v>660516</v>
      </c>
      <c r="C166" s="62" t="s">
        <v>682</v>
      </c>
      <c r="D166" s="63">
        <v>275.63</v>
      </c>
      <c r="E166" s="63">
        <v>0</v>
      </c>
      <c r="F166" s="64">
        <v>275.63</v>
      </c>
    </row>
    <row r="167" spans="1:6" x14ac:dyDescent="0.25">
      <c r="A167" s="61">
        <v>210000000</v>
      </c>
      <c r="B167" s="62">
        <v>660517</v>
      </c>
      <c r="C167" s="62" t="s">
        <v>703</v>
      </c>
      <c r="D167" s="63">
        <v>43689.02</v>
      </c>
      <c r="E167" s="63">
        <v>0</v>
      </c>
      <c r="F167" s="64">
        <v>43689.02</v>
      </c>
    </row>
    <row r="168" spans="1:6" x14ac:dyDescent="0.25">
      <c r="A168" s="61">
        <v>210000000</v>
      </c>
      <c r="B168" s="62">
        <v>660518</v>
      </c>
      <c r="C168" s="62" t="s">
        <v>704</v>
      </c>
      <c r="D168" s="63">
        <v>24.94</v>
      </c>
      <c r="E168" s="63">
        <v>0</v>
      </c>
      <c r="F168" s="64">
        <v>24.94</v>
      </c>
    </row>
    <row r="169" spans="1:6" x14ac:dyDescent="0.25">
      <c r="A169" s="61">
        <v>210000000</v>
      </c>
      <c r="B169" s="62">
        <v>660519</v>
      </c>
      <c r="C169" s="62" t="s">
        <v>672</v>
      </c>
      <c r="D169" s="63">
        <v>6.84</v>
      </c>
      <c r="E169" s="63">
        <v>0</v>
      </c>
      <c r="F169" s="64">
        <v>6.84</v>
      </c>
    </row>
    <row r="170" spans="1:6" x14ac:dyDescent="0.25">
      <c r="A170" s="61">
        <v>210000000</v>
      </c>
      <c r="B170" s="62">
        <v>660520</v>
      </c>
      <c r="C170" s="62" t="s">
        <v>14</v>
      </c>
      <c r="D170" s="63">
        <v>16.239999999999998</v>
      </c>
      <c r="E170" s="63">
        <v>0</v>
      </c>
      <c r="F170" s="64">
        <v>16.239999999999998</v>
      </c>
    </row>
    <row r="171" spans="1:6" x14ac:dyDescent="0.25">
      <c r="A171" s="61">
        <v>210000000</v>
      </c>
      <c r="B171" s="62">
        <v>660521</v>
      </c>
      <c r="C171" s="62" t="s">
        <v>705</v>
      </c>
      <c r="D171" s="63">
        <v>82.04</v>
      </c>
      <c r="E171" s="63">
        <v>0</v>
      </c>
      <c r="F171" s="64">
        <v>82.04</v>
      </c>
    </row>
    <row r="172" spans="1:6" x14ac:dyDescent="0.25">
      <c r="A172" s="61">
        <v>210000000</v>
      </c>
      <c r="B172" s="62">
        <v>660522</v>
      </c>
      <c r="C172" s="62" t="s">
        <v>706</v>
      </c>
      <c r="D172" s="63">
        <v>150.83000000000001</v>
      </c>
      <c r="E172" s="63">
        <v>0</v>
      </c>
      <c r="F172" s="64">
        <v>150.83000000000001</v>
      </c>
    </row>
    <row r="173" spans="1:6" x14ac:dyDescent="0.25">
      <c r="A173" s="61">
        <v>210000000</v>
      </c>
      <c r="B173" s="62">
        <v>660523</v>
      </c>
      <c r="C173" s="62" t="s">
        <v>707</v>
      </c>
      <c r="D173" s="63">
        <v>1262.73</v>
      </c>
      <c r="E173" s="63">
        <v>0</v>
      </c>
      <c r="F173" s="64">
        <v>1262.73</v>
      </c>
    </row>
    <row r="174" spans="1:6" x14ac:dyDescent="0.25">
      <c r="A174" s="61">
        <v>210000000</v>
      </c>
      <c r="B174" s="62">
        <v>660524</v>
      </c>
      <c r="C174" s="62" t="s">
        <v>708</v>
      </c>
      <c r="D174" s="63">
        <v>1550.03</v>
      </c>
      <c r="E174" s="63">
        <v>0</v>
      </c>
      <c r="F174" s="64">
        <v>1550.03</v>
      </c>
    </row>
    <row r="175" spans="1:6" x14ac:dyDescent="0.25">
      <c r="A175" s="61">
        <v>210000000</v>
      </c>
      <c r="B175" s="62">
        <v>660525</v>
      </c>
      <c r="C175" s="62" t="s">
        <v>14</v>
      </c>
      <c r="D175" s="63">
        <v>134.6</v>
      </c>
      <c r="E175" s="63">
        <v>0</v>
      </c>
      <c r="F175" s="64">
        <v>134.6</v>
      </c>
    </row>
    <row r="176" spans="1:6" x14ac:dyDescent="0.25">
      <c r="A176" s="61">
        <v>210000000</v>
      </c>
      <c r="B176" s="62">
        <v>660526</v>
      </c>
      <c r="C176" s="62" t="s">
        <v>709</v>
      </c>
      <c r="D176" s="63">
        <v>115.37</v>
      </c>
      <c r="E176" s="63">
        <v>0</v>
      </c>
      <c r="F176" s="64">
        <v>115.37</v>
      </c>
    </row>
    <row r="177" spans="1:6" x14ac:dyDescent="0.25">
      <c r="A177" s="61">
        <v>210000000</v>
      </c>
      <c r="B177" s="62">
        <v>660527</v>
      </c>
      <c r="C177" s="62" t="s">
        <v>14</v>
      </c>
      <c r="D177" s="63">
        <v>8.5500000000000007</v>
      </c>
      <c r="E177" s="63">
        <v>0</v>
      </c>
      <c r="F177" s="64">
        <v>8.5500000000000007</v>
      </c>
    </row>
    <row r="178" spans="1:6" x14ac:dyDescent="0.25">
      <c r="A178" s="61">
        <v>210000000</v>
      </c>
      <c r="B178" s="62">
        <v>660528</v>
      </c>
      <c r="C178" s="62" t="s">
        <v>710</v>
      </c>
      <c r="D178" s="63">
        <v>136.72999999999999</v>
      </c>
      <c r="E178" s="63">
        <v>0</v>
      </c>
      <c r="F178" s="64">
        <v>136.72999999999999</v>
      </c>
    </row>
    <row r="179" spans="1:6" x14ac:dyDescent="0.25">
      <c r="A179" s="61">
        <v>210000000</v>
      </c>
      <c r="B179" s="62">
        <v>660529</v>
      </c>
      <c r="C179" s="62" t="s">
        <v>711</v>
      </c>
      <c r="D179" s="63">
        <v>130.32</v>
      </c>
      <c r="E179" s="63">
        <v>0</v>
      </c>
      <c r="F179" s="64">
        <v>130.32</v>
      </c>
    </row>
    <row r="180" spans="1:6" x14ac:dyDescent="0.25">
      <c r="A180" s="61">
        <v>210000000</v>
      </c>
      <c r="B180" s="62">
        <v>660530</v>
      </c>
      <c r="C180" s="62" t="s">
        <v>712</v>
      </c>
      <c r="D180" s="63">
        <v>83.32</v>
      </c>
      <c r="E180" s="63">
        <v>0</v>
      </c>
      <c r="F180" s="64">
        <v>83.32</v>
      </c>
    </row>
    <row r="181" spans="1:6" x14ac:dyDescent="0.25">
      <c r="A181" s="61">
        <v>210000000</v>
      </c>
      <c r="B181" s="62">
        <v>660531</v>
      </c>
      <c r="C181" s="62" t="s">
        <v>713</v>
      </c>
      <c r="D181" s="63">
        <v>397.38</v>
      </c>
      <c r="E181" s="63">
        <v>0</v>
      </c>
      <c r="F181" s="64">
        <v>397.38</v>
      </c>
    </row>
    <row r="182" spans="1:6" x14ac:dyDescent="0.25">
      <c r="A182" s="61">
        <v>210000000</v>
      </c>
      <c r="B182" s="62">
        <v>660532</v>
      </c>
      <c r="C182" s="62" t="s">
        <v>714</v>
      </c>
      <c r="D182" s="63">
        <v>96.14</v>
      </c>
      <c r="E182" s="63">
        <v>0</v>
      </c>
      <c r="F182" s="64">
        <v>96.14</v>
      </c>
    </row>
    <row r="183" spans="1:6" x14ac:dyDescent="0.25">
      <c r="A183" s="61">
        <v>210000000</v>
      </c>
      <c r="B183" s="62">
        <v>660533</v>
      </c>
      <c r="C183" s="62" t="s">
        <v>14</v>
      </c>
      <c r="D183" s="63">
        <v>31.62</v>
      </c>
      <c r="E183" s="63">
        <v>0</v>
      </c>
      <c r="F183" s="64">
        <v>31.62</v>
      </c>
    </row>
    <row r="184" spans="1:6" x14ac:dyDescent="0.25">
      <c r="A184" s="61">
        <v>210000000</v>
      </c>
      <c r="B184" s="62">
        <v>660534</v>
      </c>
      <c r="C184" s="62" t="s">
        <v>715</v>
      </c>
      <c r="D184" s="63">
        <v>74.78</v>
      </c>
      <c r="E184" s="63">
        <v>0</v>
      </c>
      <c r="F184" s="64">
        <v>74.78</v>
      </c>
    </row>
    <row r="185" spans="1:6" x14ac:dyDescent="0.25">
      <c r="A185" s="61">
        <v>210000000</v>
      </c>
      <c r="B185" s="62">
        <v>660535</v>
      </c>
      <c r="C185" s="62" t="s">
        <v>14</v>
      </c>
      <c r="D185" s="63">
        <v>27.77</v>
      </c>
      <c r="E185" s="63">
        <v>0</v>
      </c>
      <c r="F185" s="64">
        <v>27.77</v>
      </c>
    </row>
    <row r="186" spans="1:6" x14ac:dyDescent="0.25">
      <c r="A186" s="61">
        <v>210000000</v>
      </c>
      <c r="B186" s="62">
        <v>660537</v>
      </c>
      <c r="C186" s="62" t="s">
        <v>14</v>
      </c>
      <c r="D186" s="63">
        <v>64.3</v>
      </c>
      <c r="E186" s="63">
        <v>0</v>
      </c>
      <c r="F186" s="64">
        <v>64.3</v>
      </c>
    </row>
    <row r="187" spans="1:6" x14ac:dyDescent="0.25">
      <c r="A187" s="61">
        <v>210000000</v>
      </c>
      <c r="B187" s="62">
        <v>660538</v>
      </c>
      <c r="C187" s="62" t="s">
        <v>14</v>
      </c>
      <c r="D187" s="63">
        <v>91.01</v>
      </c>
      <c r="E187" s="63">
        <v>0</v>
      </c>
      <c r="F187" s="64">
        <v>91.01</v>
      </c>
    </row>
    <row r="188" spans="1:6" x14ac:dyDescent="0.25">
      <c r="A188" s="61">
        <v>210000000</v>
      </c>
      <c r="B188" s="62">
        <v>660539</v>
      </c>
      <c r="C188" s="62" t="s">
        <v>14</v>
      </c>
      <c r="D188" s="63">
        <v>18.57</v>
      </c>
      <c r="E188" s="63">
        <v>0</v>
      </c>
      <c r="F188" s="64">
        <v>18.57</v>
      </c>
    </row>
    <row r="189" spans="1:6" x14ac:dyDescent="0.25">
      <c r="A189" s="61">
        <v>210000000</v>
      </c>
      <c r="B189" s="62">
        <v>660540</v>
      </c>
      <c r="C189" s="62" t="s">
        <v>716</v>
      </c>
      <c r="D189" s="63">
        <v>1962.3</v>
      </c>
      <c r="E189" s="63">
        <v>0</v>
      </c>
      <c r="F189" s="64">
        <v>1962.3</v>
      </c>
    </row>
    <row r="190" spans="1:6" x14ac:dyDescent="0.25">
      <c r="A190" s="61">
        <v>210000000</v>
      </c>
      <c r="B190" s="62">
        <v>660541</v>
      </c>
      <c r="C190" s="62" t="s">
        <v>717</v>
      </c>
      <c r="D190" s="63">
        <v>1043.3599999999999</v>
      </c>
      <c r="E190" s="63">
        <v>0</v>
      </c>
      <c r="F190" s="64">
        <v>1043.3599999999999</v>
      </c>
    </row>
    <row r="191" spans="1:6" x14ac:dyDescent="0.25">
      <c r="A191" s="61">
        <v>210000000</v>
      </c>
      <c r="B191" s="62">
        <v>660542</v>
      </c>
      <c r="C191" s="62" t="s">
        <v>14</v>
      </c>
      <c r="D191" s="63">
        <v>62.55</v>
      </c>
      <c r="E191" s="63">
        <v>0</v>
      </c>
      <c r="F191" s="64">
        <v>62.55</v>
      </c>
    </row>
    <row r="192" spans="1:6" x14ac:dyDescent="0.25">
      <c r="A192" s="61">
        <v>210000000</v>
      </c>
      <c r="B192" s="62">
        <v>660543</v>
      </c>
      <c r="C192" s="62" t="s">
        <v>718</v>
      </c>
      <c r="D192" s="63">
        <v>23.5</v>
      </c>
      <c r="E192" s="63">
        <v>0</v>
      </c>
      <c r="F192" s="64">
        <v>23.5</v>
      </c>
    </row>
    <row r="193" spans="1:6" x14ac:dyDescent="0.25">
      <c r="A193" s="61">
        <v>210000000</v>
      </c>
      <c r="B193" s="62">
        <v>660544</v>
      </c>
      <c r="C193" s="62" t="s">
        <v>719</v>
      </c>
      <c r="D193" s="63">
        <v>2520.04</v>
      </c>
      <c r="E193" s="63">
        <v>0</v>
      </c>
      <c r="F193" s="64">
        <v>2520.04</v>
      </c>
    </row>
    <row r="194" spans="1:6" x14ac:dyDescent="0.25">
      <c r="A194" s="61">
        <v>210000000</v>
      </c>
      <c r="B194" s="62">
        <v>660545</v>
      </c>
      <c r="C194" s="62" t="s">
        <v>720</v>
      </c>
      <c r="D194" s="63">
        <v>19.649999999999999</v>
      </c>
      <c r="E194" s="63">
        <v>0</v>
      </c>
      <c r="F194" s="64">
        <v>19.649999999999999</v>
      </c>
    </row>
    <row r="195" spans="1:6" x14ac:dyDescent="0.25">
      <c r="A195" s="61">
        <v>210000000</v>
      </c>
      <c r="B195" s="62">
        <v>660546</v>
      </c>
      <c r="C195" s="62" t="s">
        <v>721</v>
      </c>
      <c r="D195" s="63">
        <v>2434.1</v>
      </c>
      <c r="E195" s="63">
        <v>0</v>
      </c>
      <c r="F195" s="64">
        <v>2434.1</v>
      </c>
    </row>
    <row r="196" spans="1:6" x14ac:dyDescent="0.25">
      <c r="A196" s="61">
        <v>210000000</v>
      </c>
      <c r="B196" s="62">
        <v>660547</v>
      </c>
      <c r="C196" s="62" t="s">
        <v>722</v>
      </c>
      <c r="D196" s="63">
        <v>12614.45</v>
      </c>
      <c r="E196" s="63">
        <v>0</v>
      </c>
      <c r="F196" s="64">
        <v>12614.45</v>
      </c>
    </row>
    <row r="197" spans="1:6" x14ac:dyDescent="0.25">
      <c r="A197" s="61">
        <v>210000000</v>
      </c>
      <c r="B197" s="62">
        <v>660548</v>
      </c>
      <c r="C197" s="62" t="s">
        <v>644</v>
      </c>
      <c r="D197" s="63">
        <v>589.23</v>
      </c>
      <c r="E197" s="63">
        <v>0</v>
      </c>
      <c r="F197" s="64">
        <v>589.23</v>
      </c>
    </row>
    <row r="198" spans="1:6" x14ac:dyDescent="0.25">
      <c r="A198" s="61">
        <v>210000000</v>
      </c>
      <c r="B198" s="62">
        <v>660549</v>
      </c>
      <c r="C198" s="62" t="s">
        <v>644</v>
      </c>
      <c r="D198" s="63">
        <v>399.51</v>
      </c>
      <c r="E198" s="63">
        <v>0</v>
      </c>
      <c r="F198" s="64">
        <v>399.51</v>
      </c>
    </row>
    <row r="199" spans="1:6" x14ac:dyDescent="0.25">
      <c r="A199" s="61">
        <v>210000000</v>
      </c>
      <c r="B199" s="62">
        <v>660550</v>
      </c>
      <c r="C199" s="62" t="s">
        <v>14</v>
      </c>
      <c r="D199" s="63">
        <v>44.26</v>
      </c>
      <c r="E199" s="63">
        <v>0</v>
      </c>
      <c r="F199" s="64">
        <v>44.26</v>
      </c>
    </row>
    <row r="200" spans="1:6" x14ac:dyDescent="0.25">
      <c r="A200" s="61">
        <v>210000000</v>
      </c>
      <c r="B200" s="62">
        <v>660551</v>
      </c>
      <c r="C200" s="62" t="s">
        <v>723</v>
      </c>
      <c r="D200" s="63">
        <v>3408.12</v>
      </c>
      <c r="E200" s="63">
        <v>0</v>
      </c>
      <c r="F200" s="64">
        <v>3408.12</v>
      </c>
    </row>
    <row r="201" spans="1:6" x14ac:dyDescent="0.25">
      <c r="A201" s="61">
        <v>210000000</v>
      </c>
      <c r="B201" s="62">
        <v>660552</v>
      </c>
      <c r="C201" s="62" t="s">
        <v>14</v>
      </c>
      <c r="D201" s="63">
        <v>7.18</v>
      </c>
      <c r="E201" s="63">
        <v>0</v>
      </c>
      <c r="F201" s="64">
        <v>7.18</v>
      </c>
    </row>
    <row r="202" spans="1:6" x14ac:dyDescent="0.25">
      <c r="A202" s="61">
        <v>210000000</v>
      </c>
      <c r="B202" s="62">
        <v>660553</v>
      </c>
      <c r="C202" s="62" t="s">
        <v>644</v>
      </c>
      <c r="D202" s="63">
        <v>74.78</v>
      </c>
      <c r="E202" s="63">
        <v>0</v>
      </c>
      <c r="F202" s="64">
        <v>74.78</v>
      </c>
    </row>
    <row r="203" spans="1:6" x14ac:dyDescent="0.25">
      <c r="A203" s="61">
        <v>210000000</v>
      </c>
      <c r="B203" s="62">
        <v>660554</v>
      </c>
      <c r="C203" s="62" t="s">
        <v>644</v>
      </c>
      <c r="D203" s="63">
        <v>47.34</v>
      </c>
      <c r="E203" s="63">
        <v>0</v>
      </c>
      <c r="F203" s="64">
        <v>47.34</v>
      </c>
    </row>
    <row r="204" spans="1:6" x14ac:dyDescent="0.25">
      <c r="A204" s="61">
        <v>210000000</v>
      </c>
      <c r="B204" s="62">
        <v>660555</v>
      </c>
      <c r="C204" s="62" t="s">
        <v>14</v>
      </c>
      <c r="D204" s="63">
        <v>99.13</v>
      </c>
      <c r="E204" s="63">
        <v>0</v>
      </c>
      <c r="F204" s="64">
        <v>99.13</v>
      </c>
    </row>
    <row r="205" spans="1:6" x14ac:dyDescent="0.25">
      <c r="A205" s="61">
        <v>210000000</v>
      </c>
      <c r="B205" s="62">
        <v>660556</v>
      </c>
      <c r="C205" s="62" t="s">
        <v>724</v>
      </c>
      <c r="D205" s="63">
        <v>180.3</v>
      </c>
      <c r="E205" s="63">
        <v>0</v>
      </c>
      <c r="F205" s="64">
        <v>180.3</v>
      </c>
    </row>
    <row r="206" spans="1:6" x14ac:dyDescent="0.25">
      <c r="A206" s="61">
        <v>210000000</v>
      </c>
      <c r="B206" s="62">
        <v>660557</v>
      </c>
      <c r="C206" s="62" t="s">
        <v>725</v>
      </c>
      <c r="D206" s="63">
        <v>104.68</v>
      </c>
      <c r="E206" s="63">
        <v>0</v>
      </c>
      <c r="F206" s="64">
        <v>104.68</v>
      </c>
    </row>
    <row r="207" spans="1:6" x14ac:dyDescent="0.25">
      <c r="A207" s="61">
        <v>210000000</v>
      </c>
      <c r="B207" s="62">
        <v>660558</v>
      </c>
      <c r="C207" s="62" t="s">
        <v>14</v>
      </c>
      <c r="D207" s="63">
        <v>10.77</v>
      </c>
      <c r="E207" s="63">
        <v>0</v>
      </c>
      <c r="F207" s="64">
        <v>10.77</v>
      </c>
    </row>
    <row r="208" spans="1:6" x14ac:dyDescent="0.25">
      <c r="A208" s="61">
        <v>210000000</v>
      </c>
      <c r="B208" s="62">
        <v>660559</v>
      </c>
      <c r="C208" s="62" t="s">
        <v>726</v>
      </c>
      <c r="D208" s="63">
        <v>2890.27</v>
      </c>
      <c r="E208" s="63">
        <v>0</v>
      </c>
      <c r="F208" s="64">
        <v>2890.27</v>
      </c>
    </row>
    <row r="209" spans="1:6" x14ac:dyDescent="0.25">
      <c r="A209" s="61">
        <v>210000000</v>
      </c>
      <c r="B209" s="62">
        <v>660560</v>
      </c>
      <c r="C209" s="62" t="s">
        <v>727</v>
      </c>
      <c r="D209" s="63">
        <v>2240.5700000000002</v>
      </c>
      <c r="E209" s="63">
        <v>0</v>
      </c>
      <c r="F209" s="64">
        <v>2240.5700000000002</v>
      </c>
    </row>
    <row r="210" spans="1:6" x14ac:dyDescent="0.25">
      <c r="A210" s="61">
        <v>210000000</v>
      </c>
      <c r="B210" s="62">
        <v>660561</v>
      </c>
      <c r="C210" s="62" t="s">
        <v>728</v>
      </c>
      <c r="D210" s="63">
        <v>24152.23</v>
      </c>
      <c r="E210" s="63">
        <v>0</v>
      </c>
      <c r="F210" s="64">
        <v>24152.23</v>
      </c>
    </row>
    <row r="211" spans="1:6" x14ac:dyDescent="0.25">
      <c r="A211" s="61">
        <v>210000000</v>
      </c>
      <c r="B211" s="62">
        <v>660562</v>
      </c>
      <c r="C211" s="62" t="s">
        <v>665</v>
      </c>
      <c r="D211" s="63">
        <v>6151.92</v>
      </c>
      <c r="E211" s="63">
        <v>0</v>
      </c>
      <c r="F211" s="64">
        <v>6151.92</v>
      </c>
    </row>
    <row r="212" spans="1:6" x14ac:dyDescent="0.25">
      <c r="A212" s="61">
        <v>210000000</v>
      </c>
      <c r="B212" s="62">
        <v>660563</v>
      </c>
      <c r="C212" s="62" t="s">
        <v>644</v>
      </c>
      <c r="D212" s="63">
        <v>103.19</v>
      </c>
      <c r="E212" s="63">
        <v>0</v>
      </c>
      <c r="F212" s="64">
        <v>103.19</v>
      </c>
    </row>
    <row r="213" spans="1:6" x14ac:dyDescent="0.25">
      <c r="A213" s="61">
        <v>210000000</v>
      </c>
      <c r="B213" s="62">
        <v>660564</v>
      </c>
      <c r="C213" s="62" t="s">
        <v>14</v>
      </c>
      <c r="D213" s="63">
        <v>423.02</v>
      </c>
      <c r="E213" s="63">
        <v>0</v>
      </c>
      <c r="F213" s="64">
        <v>423.02</v>
      </c>
    </row>
    <row r="214" spans="1:6" x14ac:dyDescent="0.25">
      <c r="A214" s="61">
        <v>210000000</v>
      </c>
      <c r="B214" s="62">
        <v>660565</v>
      </c>
      <c r="C214" s="62" t="s">
        <v>14</v>
      </c>
      <c r="D214" s="63">
        <v>67.08</v>
      </c>
      <c r="E214" s="63">
        <v>0</v>
      </c>
      <c r="F214" s="64">
        <v>67.08</v>
      </c>
    </row>
    <row r="215" spans="1:6" x14ac:dyDescent="0.25">
      <c r="A215" s="61">
        <v>210000000</v>
      </c>
      <c r="B215" s="62">
        <v>660566</v>
      </c>
      <c r="C215" s="62" t="s">
        <v>14</v>
      </c>
      <c r="D215" s="63">
        <v>23.5</v>
      </c>
      <c r="E215" s="63">
        <v>0</v>
      </c>
      <c r="F215" s="64">
        <v>23.5</v>
      </c>
    </row>
    <row r="216" spans="1:6" x14ac:dyDescent="0.25">
      <c r="A216" s="61">
        <v>210000000</v>
      </c>
      <c r="B216" s="62">
        <v>660567</v>
      </c>
      <c r="C216" s="62" t="s">
        <v>729</v>
      </c>
      <c r="D216" s="63">
        <v>484.08</v>
      </c>
      <c r="E216" s="63">
        <v>0</v>
      </c>
      <c r="F216" s="64">
        <v>484.08</v>
      </c>
    </row>
    <row r="217" spans="1:6" x14ac:dyDescent="0.25">
      <c r="A217" s="61">
        <v>210000000</v>
      </c>
      <c r="B217" s="62">
        <v>660568</v>
      </c>
      <c r="C217" s="62" t="s">
        <v>730</v>
      </c>
      <c r="D217" s="63">
        <v>39.31</v>
      </c>
      <c r="E217" s="63">
        <v>0</v>
      </c>
      <c r="F217" s="64">
        <v>39.31</v>
      </c>
    </row>
    <row r="218" spans="1:6" x14ac:dyDescent="0.25">
      <c r="A218" s="61">
        <v>210000000</v>
      </c>
      <c r="B218" s="62">
        <v>660569</v>
      </c>
      <c r="C218" s="62" t="s">
        <v>644</v>
      </c>
      <c r="D218" s="63">
        <v>28.2</v>
      </c>
      <c r="E218" s="63">
        <v>0</v>
      </c>
      <c r="F218" s="64">
        <v>28.2</v>
      </c>
    </row>
    <row r="219" spans="1:6" x14ac:dyDescent="0.25">
      <c r="A219" s="61">
        <v>210000000</v>
      </c>
      <c r="B219" s="62">
        <v>660570</v>
      </c>
      <c r="C219" s="62" t="s">
        <v>731</v>
      </c>
      <c r="D219" s="63">
        <v>182.88</v>
      </c>
      <c r="E219" s="63">
        <v>0</v>
      </c>
      <c r="F219" s="64">
        <v>182.88</v>
      </c>
    </row>
    <row r="220" spans="1:6" x14ac:dyDescent="0.25">
      <c r="A220" s="61">
        <v>210000000</v>
      </c>
      <c r="B220" s="62">
        <v>660571</v>
      </c>
      <c r="C220" s="62" t="s">
        <v>732</v>
      </c>
      <c r="D220" s="63">
        <v>2047.65</v>
      </c>
      <c r="E220" s="63">
        <v>0</v>
      </c>
      <c r="F220" s="64">
        <v>2047.65</v>
      </c>
    </row>
    <row r="221" spans="1:6" x14ac:dyDescent="0.25">
      <c r="A221" s="61">
        <v>210000000</v>
      </c>
      <c r="B221" s="62">
        <v>660572</v>
      </c>
      <c r="C221" s="62" t="s">
        <v>733</v>
      </c>
      <c r="D221" s="63">
        <v>177.32</v>
      </c>
      <c r="E221" s="63">
        <v>0</v>
      </c>
      <c r="F221" s="64">
        <v>177.32</v>
      </c>
    </row>
    <row r="222" spans="1:6" x14ac:dyDescent="0.25">
      <c r="A222" s="61">
        <v>210000000</v>
      </c>
      <c r="B222" s="62">
        <v>660573</v>
      </c>
      <c r="C222" s="62" t="s">
        <v>14</v>
      </c>
      <c r="D222" s="63">
        <v>88.32</v>
      </c>
      <c r="E222" s="63">
        <v>0</v>
      </c>
      <c r="F222" s="64">
        <v>88.32</v>
      </c>
    </row>
    <row r="223" spans="1:6" x14ac:dyDescent="0.25">
      <c r="A223" s="61">
        <v>210000000</v>
      </c>
      <c r="B223" s="62">
        <v>660574</v>
      </c>
      <c r="C223" s="62" t="s">
        <v>734</v>
      </c>
      <c r="D223" s="63">
        <v>13202.19</v>
      </c>
      <c r="E223" s="63">
        <v>0</v>
      </c>
      <c r="F223" s="64">
        <v>13202.19</v>
      </c>
    </row>
    <row r="224" spans="1:6" x14ac:dyDescent="0.25">
      <c r="A224" s="61">
        <v>210000000</v>
      </c>
      <c r="B224" s="62">
        <v>660575</v>
      </c>
      <c r="C224" s="62" t="s">
        <v>14</v>
      </c>
      <c r="D224" s="63">
        <v>201.25</v>
      </c>
      <c r="E224" s="63">
        <v>0</v>
      </c>
      <c r="F224" s="64">
        <v>201.25</v>
      </c>
    </row>
    <row r="225" spans="1:6" x14ac:dyDescent="0.25">
      <c r="A225" s="61">
        <v>210000000</v>
      </c>
      <c r="B225" s="62">
        <v>660576</v>
      </c>
      <c r="C225" s="62" t="s">
        <v>735</v>
      </c>
      <c r="D225" s="63">
        <v>271.06</v>
      </c>
      <c r="E225" s="63">
        <v>0</v>
      </c>
      <c r="F225" s="64">
        <v>271.06</v>
      </c>
    </row>
    <row r="226" spans="1:6" x14ac:dyDescent="0.25">
      <c r="A226" s="61">
        <v>210000000</v>
      </c>
      <c r="B226" s="62">
        <v>660577</v>
      </c>
      <c r="C226" s="62" t="s">
        <v>14</v>
      </c>
      <c r="D226" s="63">
        <v>176.04</v>
      </c>
      <c r="E226" s="63">
        <v>0</v>
      </c>
      <c r="F226" s="64">
        <v>176.04</v>
      </c>
    </row>
    <row r="227" spans="1:6" x14ac:dyDescent="0.25">
      <c r="A227" s="61">
        <v>210000000</v>
      </c>
      <c r="B227" s="62">
        <v>660578</v>
      </c>
      <c r="C227" s="62" t="s">
        <v>644</v>
      </c>
      <c r="D227" s="63">
        <v>256.37</v>
      </c>
      <c r="E227" s="63">
        <v>0</v>
      </c>
      <c r="F227" s="64">
        <v>256.37</v>
      </c>
    </row>
    <row r="228" spans="1:6" x14ac:dyDescent="0.25">
      <c r="A228" s="61">
        <v>210000000</v>
      </c>
      <c r="B228" s="62">
        <v>660579</v>
      </c>
      <c r="C228" s="62" t="s">
        <v>14</v>
      </c>
      <c r="D228" s="63">
        <v>256.37</v>
      </c>
      <c r="E228" s="63">
        <v>0</v>
      </c>
      <c r="F228" s="64">
        <v>256.37</v>
      </c>
    </row>
    <row r="229" spans="1:6" x14ac:dyDescent="0.25">
      <c r="A229" s="61">
        <v>210000000</v>
      </c>
      <c r="B229" s="62">
        <v>660580</v>
      </c>
      <c r="C229" s="62" t="s">
        <v>736</v>
      </c>
      <c r="D229" s="63">
        <v>7799.63</v>
      </c>
      <c r="E229" s="63">
        <v>0</v>
      </c>
      <c r="F229" s="64">
        <v>7799.63</v>
      </c>
    </row>
    <row r="230" spans="1:6" x14ac:dyDescent="0.25">
      <c r="A230" s="61">
        <v>210000000</v>
      </c>
      <c r="B230" s="62">
        <v>660581</v>
      </c>
      <c r="C230" s="62" t="s">
        <v>14</v>
      </c>
      <c r="D230" s="63">
        <v>26.49</v>
      </c>
      <c r="E230" s="63">
        <v>0</v>
      </c>
      <c r="F230" s="64">
        <v>26.49</v>
      </c>
    </row>
    <row r="231" spans="1:6" x14ac:dyDescent="0.25">
      <c r="A231" s="61">
        <v>210000000</v>
      </c>
      <c r="B231" s="62">
        <v>660582</v>
      </c>
      <c r="C231" s="62" t="s">
        <v>644</v>
      </c>
      <c r="D231" s="63">
        <v>3.42</v>
      </c>
      <c r="E231" s="63">
        <v>0</v>
      </c>
      <c r="F231" s="64">
        <v>3.42</v>
      </c>
    </row>
    <row r="232" spans="1:6" x14ac:dyDescent="0.25">
      <c r="A232" s="61">
        <v>210000000</v>
      </c>
      <c r="B232" s="62">
        <v>660583</v>
      </c>
      <c r="C232" s="62" t="s">
        <v>14</v>
      </c>
      <c r="D232" s="63">
        <v>99.13</v>
      </c>
      <c r="E232" s="63">
        <v>0</v>
      </c>
      <c r="F232" s="64">
        <v>99.13</v>
      </c>
    </row>
    <row r="233" spans="1:6" x14ac:dyDescent="0.25">
      <c r="A233" s="61">
        <v>210000000</v>
      </c>
      <c r="B233" s="62">
        <v>660584</v>
      </c>
      <c r="C233" s="62" t="s">
        <v>14</v>
      </c>
      <c r="D233" s="63">
        <v>43.41</v>
      </c>
      <c r="E233" s="63">
        <v>0</v>
      </c>
      <c r="F233" s="64">
        <v>43.41</v>
      </c>
    </row>
    <row r="234" spans="1:6" x14ac:dyDescent="0.25">
      <c r="A234" s="61">
        <v>210000000</v>
      </c>
      <c r="B234" s="62">
        <v>660585</v>
      </c>
      <c r="C234" s="62" t="s">
        <v>14</v>
      </c>
      <c r="D234" s="63">
        <v>162.37</v>
      </c>
      <c r="E234" s="63">
        <v>0</v>
      </c>
      <c r="F234" s="64">
        <v>162.37</v>
      </c>
    </row>
    <row r="235" spans="1:6" x14ac:dyDescent="0.25">
      <c r="A235" s="61">
        <v>210000000</v>
      </c>
      <c r="B235" s="62">
        <v>660586</v>
      </c>
      <c r="C235" s="62" t="s">
        <v>14</v>
      </c>
      <c r="D235" s="63">
        <v>68.37</v>
      </c>
      <c r="E235" s="63">
        <v>0</v>
      </c>
      <c r="F235" s="64">
        <v>68.37</v>
      </c>
    </row>
    <row r="236" spans="1:6" x14ac:dyDescent="0.25">
      <c r="A236" s="61">
        <v>210000000</v>
      </c>
      <c r="B236" s="62">
        <v>660588</v>
      </c>
      <c r="C236" s="62" t="s">
        <v>14</v>
      </c>
      <c r="D236" s="63">
        <v>167.28</v>
      </c>
      <c r="E236" s="63">
        <v>0</v>
      </c>
      <c r="F236" s="64">
        <v>167.28</v>
      </c>
    </row>
    <row r="237" spans="1:6" x14ac:dyDescent="0.25">
      <c r="A237" s="61">
        <v>210000000</v>
      </c>
      <c r="B237" s="62">
        <v>660589</v>
      </c>
      <c r="C237" s="62" t="s">
        <v>14</v>
      </c>
      <c r="D237" s="63">
        <v>258.93</v>
      </c>
      <c r="E237" s="63">
        <v>0</v>
      </c>
      <c r="F237" s="64">
        <v>258.93</v>
      </c>
    </row>
    <row r="238" spans="1:6" x14ac:dyDescent="0.25">
      <c r="A238" s="61">
        <v>210000000</v>
      </c>
      <c r="B238" s="62">
        <v>660590</v>
      </c>
      <c r="C238" s="62" t="s">
        <v>14</v>
      </c>
      <c r="D238" s="63">
        <v>46.57</v>
      </c>
      <c r="E238" s="63">
        <v>0</v>
      </c>
      <c r="F238" s="64">
        <v>46.57</v>
      </c>
    </row>
    <row r="239" spans="1:6" x14ac:dyDescent="0.25">
      <c r="A239" s="61">
        <v>210000000</v>
      </c>
      <c r="B239" s="62">
        <v>660591</v>
      </c>
      <c r="C239" s="62" t="s">
        <v>737</v>
      </c>
      <c r="D239" s="63">
        <v>75.2</v>
      </c>
      <c r="E239" s="63">
        <v>0</v>
      </c>
      <c r="F239" s="64">
        <v>75.2</v>
      </c>
    </row>
    <row r="240" spans="1:6" x14ac:dyDescent="0.25">
      <c r="A240" s="61">
        <v>210000000</v>
      </c>
      <c r="B240" s="62">
        <v>660592</v>
      </c>
      <c r="C240" s="62" t="s">
        <v>14</v>
      </c>
      <c r="D240" s="63">
        <v>92.72</v>
      </c>
      <c r="E240" s="63">
        <v>0</v>
      </c>
      <c r="F240" s="64">
        <v>92.72</v>
      </c>
    </row>
    <row r="241" spans="1:6" x14ac:dyDescent="0.25">
      <c r="A241" s="61">
        <v>210000000</v>
      </c>
      <c r="B241" s="62">
        <v>660593</v>
      </c>
      <c r="C241" s="62" t="s">
        <v>738</v>
      </c>
      <c r="D241" s="63">
        <v>94.86</v>
      </c>
      <c r="E241" s="63">
        <v>0</v>
      </c>
      <c r="F241" s="64">
        <v>94.86</v>
      </c>
    </row>
    <row r="242" spans="1:6" x14ac:dyDescent="0.25">
      <c r="A242" s="61">
        <v>210000000</v>
      </c>
      <c r="B242" s="62">
        <v>660594</v>
      </c>
      <c r="C242" s="62" t="s">
        <v>14</v>
      </c>
      <c r="D242" s="63">
        <v>47.43</v>
      </c>
      <c r="E242" s="63">
        <v>0</v>
      </c>
      <c r="F242" s="64">
        <v>47.43</v>
      </c>
    </row>
    <row r="243" spans="1:6" x14ac:dyDescent="0.25">
      <c r="A243" s="61">
        <v>210000000</v>
      </c>
      <c r="B243" s="62">
        <v>660595</v>
      </c>
      <c r="C243" s="62" t="s">
        <v>644</v>
      </c>
      <c r="D243" s="63">
        <v>220.48</v>
      </c>
      <c r="E243" s="63">
        <v>0</v>
      </c>
      <c r="F243" s="64">
        <v>220.48</v>
      </c>
    </row>
    <row r="244" spans="1:6" x14ac:dyDescent="0.25">
      <c r="A244" s="61">
        <v>210000000</v>
      </c>
      <c r="B244" s="62">
        <v>660596</v>
      </c>
      <c r="C244" s="62" t="s">
        <v>14</v>
      </c>
      <c r="D244" s="63">
        <v>88.02</v>
      </c>
      <c r="E244" s="63">
        <v>0</v>
      </c>
      <c r="F244" s="64">
        <v>88.02</v>
      </c>
    </row>
    <row r="245" spans="1:6" x14ac:dyDescent="0.25">
      <c r="A245" s="61">
        <v>210000000</v>
      </c>
      <c r="B245" s="62">
        <v>660597</v>
      </c>
      <c r="C245" s="62" t="s">
        <v>14</v>
      </c>
      <c r="D245" s="63">
        <v>51.27</v>
      </c>
      <c r="E245" s="63">
        <v>0</v>
      </c>
      <c r="F245" s="64">
        <v>51.27</v>
      </c>
    </row>
    <row r="246" spans="1:6" x14ac:dyDescent="0.25">
      <c r="A246" s="61">
        <v>210000000</v>
      </c>
      <c r="B246" s="62">
        <v>660598</v>
      </c>
      <c r="C246" s="62" t="s">
        <v>14</v>
      </c>
      <c r="D246" s="63">
        <v>214.07</v>
      </c>
      <c r="E246" s="63">
        <v>0</v>
      </c>
      <c r="F246" s="64">
        <v>214.07</v>
      </c>
    </row>
    <row r="247" spans="1:6" x14ac:dyDescent="0.25">
      <c r="A247" s="61">
        <v>210000000</v>
      </c>
      <c r="B247" s="62">
        <v>660599</v>
      </c>
      <c r="C247" s="62" t="s">
        <v>739</v>
      </c>
      <c r="D247" s="63">
        <v>829.4</v>
      </c>
      <c r="E247" s="63">
        <v>0</v>
      </c>
      <c r="F247" s="64">
        <v>829.4</v>
      </c>
    </row>
    <row r="248" spans="1:6" x14ac:dyDescent="0.25">
      <c r="A248" s="61">
        <v>210000000</v>
      </c>
      <c r="B248" s="62">
        <v>660600</v>
      </c>
      <c r="C248" s="62" t="s">
        <v>14</v>
      </c>
      <c r="D248" s="63">
        <v>176.9</v>
      </c>
      <c r="E248" s="63">
        <v>0</v>
      </c>
      <c r="F248" s="64">
        <v>176.9</v>
      </c>
    </row>
    <row r="249" spans="1:6" x14ac:dyDescent="0.25">
      <c r="A249" s="61">
        <v>210000000</v>
      </c>
      <c r="B249" s="62">
        <v>660602</v>
      </c>
      <c r="C249" s="62" t="s">
        <v>740</v>
      </c>
      <c r="D249" s="63">
        <v>1934.65</v>
      </c>
      <c r="E249" s="63">
        <v>0</v>
      </c>
      <c r="F249" s="64">
        <v>1934.65</v>
      </c>
    </row>
    <row r="250" spans="1:6" x14ac:dyDescent="0.25">
      <c r="A250" s="61">
        <v>210000000</v>
      </c>
      <c r="B250" s="62">
        <v>660603</v>
      </c>
      <c r="C250" s="62" t="s">
        <v>741</v>
      </c>
      <c r="D250" s="63">
        <v>160.79</v>
      </c>
      <c r="E250" s="63">
        <v>0</v>
      </c>
      <c r="F250" s="64">
        <v>160.79</v>
      </c>
    </row>
    <row r="251" spans="1:6" x14ac:dyDescent="0.25">
      <c r="A251" s="61">
        <v>210000000</v>
      </c>
      <c r="B251" s="62">
        <v>660604</v>
      </c>
      <c r="C251" s="62" t="s">
        <v>644</v>
      </c>
      <c r="D251" s="63">
        <v>1369.88</v>
      </c>
      <c r="E251" s="63">
        <v>0</v>
      </c>
      <c r="F251" s="64">
        <v>1369.88</v>
      </c>
    </row>
    <row r="252" spans="1:6" x14ac:dyDescent="0.25">
      <c r="A252" s="61">
        <v>210000000</v>
      </c>
      <c r="B252" s="62">
        <v>660605</v>
      </c>
      <c r="C252" s="62" t="s">
        <v>742</v>
      </c>
      <c r="D252" s="63">
        <v>138190.17000000001</v>
      </c>
      <c r="E252" s="63">
        <v>0</v>
      </c>
      <c r="F252" s="64">
        <v>138190.17000000001</v>
      </c>
    </row>
    <row r="253" spans="1:6" x14ac:dyDescent="0.25">
      <c r="A253" s="61">
        <v>210000000</v>
      </c>
      <c r="B253" s="62">
        <v>660606</v>
      </c>
      <c r="C253" s="62" t="s">
        <v>743</v>
      </c>
      <c r="D253" s="63">
        <v>41.45</v>
      </c>
      <c r="E253" s="63">
        <v>0</v>
      </c>
      <c r="F253" s="64">
        <v>41.45</v>
      </c>
    </row>
    <row r="254" spans="1:6" x14ac:dyDescent="0.25">
      <c r="A254" s="61">
        <v>210000000</v>
      </c>
      <c r="B254" s="62">
        <v>660607</v>
      </c>
      <c r="C254" s="62" t="s">
        <v>682</v>
      </c>
      <c r="D254" s="63">
        <v>121.78</v>
      </c>
      <c r="E254" s="63">
        <v>0</v>
      </c>
      <c r="F254" s="64">
        <v>121.78</v>
      </c>
    </row>
    <row r="255" spans="1:6" x14ac:dyDescent="0.25">
      <c r="A255" s="61">
        <v>210000000</v>
      </c>
      <c r="B255" s="62">
        <v>660608</v>
      </c>
      <c r="C255" s="62" t="s">
        <v>14</v>
      </c>
      <c r="D255" s="63">
        <v>111.1</v>
      </c>
      <c r="E255" s="63">
        <v>0</v>
      </c>
      <c r="F255" s="64">
        <v>111.1</v>
      </c>
    </row>
    <row r="256" spans="1:6" x14ac:dyDescent="0.25">
      <c r="A256" s="61">
        <v>210000000</v>
      </c>
      <c r="B256" s="62">
        <v>660609</v>
      </c>
      <c r="C256" s="62" t="s">
        <v>744</v>
      </c>
      <c r="D256" s="63">
        <v>734.08</v>
      </c>
      <c r="E256" s="63">
        <v>0</v>
      </c>
      <c r="F256" s="64">
        <v>734.08</v>
      </c>
    </row>
    <row r="257" spans="1:6" x14ac:dyDescent="0.25">
      <c r="A257" s="61">
        <v>210000000</v>
      </c>
      <c r="B257" s="62">
        <v>660610</v>
      </c>
      <c r="C257" s="62" t="s">
        <v>745</v>
      </c>
      <c r="D257" s="63">
        <v>1140.1199999999999</v>
      </c>
      <c r="E257" s="63">
        <v>0</v>
      </c>
      <c r="F257" s="64">
        <v>1140.1199999999999</v>
      </c>
    </row>
    <row r="258" spans="1:6" x14ac:dyDescent="0.25">
      <c r="A258" s="61">
        <v>210000000</v>
      </c>
      <c r="B258" s="62">
        <v>660612</v>
      </c>
      <c r="C258" s="62" t="s">
        <v>746</v>
      </c>
      <c r="D258" s="63">
        <v>76.48</v>
      </c>
      <c r="E258" s="63">
        <v>0</v>
      </c>
      <c r="F258" s="64">
        <v>76.48</v>
      </c>
    </row>
    <row r="259" spans="1:6" x14ac:dyDescent="0.25">
      <c r="A259" s="61">
        <v>210000000</v>
      </c>
      <c r="B259" s="62">
        <v>660613</v>
      </c>
      <c r="C259" s="62" t="s">
        <v>14</v>
      </c>
      <c r="D259" s="63">
        <v>80.11</v>
      </c>
      <c r="E259" s="63">
        <v>0</v>
      </c>
      <c r="F259" s="64">
        <v>80.11</v>
      </c>
    </row>
    <row r="260" spans="1:6" x14ac:dyDescent="0.25">
      <c r="A260" s="61">
        <v>210000000</v>
      </c>
      <c r="B260" s="62">
        <v>660614</v>
      </c>
      <c r="C260" s="62" t="s">
        <v>14</v>
      </c>
      <c r="D260" s="63">
        <v>230.73</v>
      </c>
      <c r="E260" s="63">
        <v>0</v>
      </c>
      <c r="F260" s="64">
        <v>230.73</v>
      </c>
    </row>
    <row r="261" spans="1:6" x14ac:dyDescent="0.25">
      <c r="A261" s="61">
        <v>210000000</v>
      </c>
      <c r="B261" s="62">
        <v>660615</v>
      </c>
      <c r="C261" s="62" t="s">
        <v>14</v>
      </c>
      <c r="D261" s="63">
        <v>95.71</v>
      </c>
      <c r="E261" s="63">
        <v>0</v>
      </c>
      <c r="F261" s="64">
        <v>95.71</v>
      </c>
    </row>
    <row r="262" spans="1:6" x14ac:dyDescent="0.25">
      <c r="A262" s="61">
        <v>210000000</v>
      </c>
      <c r="B262" s="62">
        <v>660616</v>
      </c>
      <c r="C262" s="62" t="s">
        <v>14</v>
      </c>
      <c r="D262" s="63">
        <v>299.10000000000002</v>
      </c>
      <c r="E262" s="63">
        <v>0</v>
      </c>
      <c r="F262" s="64">
        <v>299.10000000000002</v>
      </c>
    </row>
    <row r="263" spans="1:6" x14ac:dyDescent="0.25">
      <c r="A263" s="61">
        <v>210000000</v>
      </c>
      <c r="B263" s="62">
        <v>660617</v>
      </c>
      <c r="C263" s="62" t="s">
        <v>747</v>
      </c>
      <c r="D263" s="63">
        <v>31.96</v>
      </c>
      <c r="E263" s="63">
        <v>0</v>
      </c>
      <c r="F263" s="64">
        <v>31.96</v>
      </c>
    </row>
    <row r="264" spans="1:6" x14ac:dyDescent="0.25">
      <c r="A264" s="61">
        <v>210000000</v>
      </c>
      <c r="B264" s="62">
        <v>660618</v>
      </c>
      <c r="C264" s="62" t="s">
        <v>14</v>
      </c>
      <c r="D264" s="63">
        <v>59.82</v>
      </c>
      <c r="E264" s="63">
        <v>0</v>
      </c>
      <c r="F264" s="64">
        <v>59.82</v>
      </c>
    </row>
    <row r="265" spans="1:6" x14ac:dyDescent="0.25">
      <c r="A265" s="61">
        <v>210000000</v>
      </c>
      <c r="B265" s="62">
        <v>660619</v>
      </c>
      <c r="C265" s="62" t="s">
        <v>14</v>
      </c>
      <c r="D265" s="63">
        <v>19.87</v>
      </c>
      <c r="E265" s="63">
        <v>0</v>
      </c>
      <c r="F265" s="64">
        <v>19.87</v>
      </c>
    </row>
    <row r="266" spans="1:6" x14ac:dyDescent="0.25">
      <c r="A266" s="61">
        <v>210000000</v>
      </c>
      <c r="B266" s="62">
        <v>660620</v>
      </c>
      <c r="C266" s="62" t="s">
        <v>14</v>
      </c>
      <c r="D266" s="63">
        <v>149.55000000000001</v>
      </c>
      <c r="E266" s="63">
        <v>0</v>
      </c>
      <c r="F266" s="64">
        <v>149.55000000000001</v>
      </c>
    </row>
    <row r="267" spans="1:6" x14ac:dyDescent="0.25">
      <c r="A267" s="61">
        <v>210000000</v>
      </c>
      <c r="B267" s="62">
        <v>660621</v>
      </c>
      <c r="C267" s="62" t="s">
        <v>14</v>
      </c>
      <c r="D267" s="63">
        <v>231.59</v>
      </c>
      <c r="E267" s="63">
        <v>0</v>
      </c>
      <c r="F267" s="64">
        <v>231.59</v>
      </c>
    </row>
    <row r="268" spans="1:6" x14ac:dyDescent="0.25">
      <c r="A268" s="61">
        <v>210000000</v>
      </c>
      <c r="B268" s="62">
        <v>660622</v>
      </c>
      <c r="C268" s="62" t="s">
        <v>14</v>
      </c>
      <c r="D268" s="63">
        <v>188.01</v>
      </c>
      <c r="E268" s="63">
        <v>0</v>
      </c>
      <c r="F268" s="64">
        <v>188.01</v>
      </c>
    </row>
    <row r="269" spans="1:6" x14ac:dyDescent="0.25">
      <c r="A269" s="61">
        <v>210000000</v>
      </c>
      <c r="B269" s="62">
        <v>660623</v>
      </c>
      <c r="C269" s="62" t="s">
        <v>644</v>
      </c>
      <c r="D269" s="63">
        <v>8.9700000000000006</v>
      </c>
      <c r="E269" s="63">
        <v>0</v>
      </c>
      <c r="F269" s="64">
        <v>8.9700000000000006</v>
      </c>
    </row>
    <row r="270" spans="1:6" x14ac:dyDescent="0.25">
      <c r="A270" s="61">
        <v>210000000</v>
      </c>
      <c r="B270" s="62">
        <v>660624</v>
      </c>
      <c r="C270" s="62" t="s">
        <v>14</v>
      </c>
      <c r="D270" s="63">
        <v>66.66</v>
      </c>
      <c r="E270" s="63">
        <v>0</v>
      </c>
      <c r="F270" s="64">
        <v>66.66</v>
      </c>
    </row>
    <row r="271" spans="1:6" x14ac:dyDescent="0.25">
      <c r="A271" s="61">
        <v>210000000</v>
      </c>
      <c r="B271" s="62">
        <v>660625</v>
      </c>
      <c r="C271" s="62" t="s">
        <v>14</v>
      </c>
      <c r="D271" s="63">
        <v>19.23</v>
      </c>
      <c r="E271" s="63">
        <v>0</v>
      </c>
      <c r="F271" s="64">
        <v>19.23</v>
      </c>
    </row>
    <row r="272" spans="1:6" x14ac:dyDescent="0.25">
      <c r="A272" s="61">
        <v>210000000</v>
      </c>
      <c r="B272" s="62">
        <v>660626</v>
      </c>
      <c r="C272" s="62" t="s">
        <v>748</v>
      </c>
      <c r="D272" s="63">
        <v>4342.3100000000004</v>
      </c>
      <c r="E272" s="63">
        <v>0</v>
      </c>
      <c r="F272" s="64">
        <v>4342.3100000000004</v>
      </c>
    </row>
    <row r="273" spans="1:6" x14ac:dyDescent="0.25">
      <c r="A273" s="61">
        <v>210000000</v>
      </c>
      <c r="B273" s="62">
        <v>660627</v>
      </c>
      <c r="C273" s="62" t="s">
        <v>749</v>
      </c>
      <c r="D273" s="63">
        <v>4948.7299999999996</v>
      </c>
      <c r="E273" s="63">
        <v>0</v>
      </c>
      <c r="F273" s="64">
        <v>4948.7299999999996</v>
      </c>
    </row>
    <row r="274" spans="1:6" x14ac:dyDescent="0.25">
      <c r="A274" s="61">
        <v>210000000</v>
      </c>
      <c r="B274" s="62">
        <v>660628</v>
      </c>
      <c r="C274" s="62" t="s">
        <v>750</v>
      </c>
      <c r="D274" s="63">
        <v>77022.66</v>
      </c>
      <c r="E274" s="63">
        <v>0</v>
      </c>
      <c r="F274" s="64">
        <v>77022.66</v>
      </c>
    </row>
    <row r="275" spans="1:6" x14ac:dyDescent="0.25">
      <c r="A275" s="61">
        <v>210000000</v>
      </c>
      <c r="B275" s="62">
        <v>660629</v>
      </c>
      <c r="C275" s="62" t="s">
        <v>14</v>
      </c>
      <c r="D275" s="63">
        <v>56.4</v>
      </c>
      <c r="E275" s="63">
        <v>0</v>
      </c>
      <c r="F275" s="64">
        <v>56.4</v>
      </c>
    </row>
    <row r="276" spans="1:6" x14ac:dyDescent="0.25">
      <c r="A276" s="61">
        <v>210000000</v>
      </c>
      <c r="B276" s="62">
        <v>660630</v>
      </c>
      <c r="C276" s="62" t="s">
        <v>751</v>
      </c>
      <c r="D276" s="63">
        <v>5725.64</v>
      </c>
      <c r="E276" s="63">
        <v>0</v>
      </c>
      <c r="F276" s="64">
        <v>5725.64</v>
      </c>
    </row>
    <row r="277" spans="1:6" x14ac:dyDescent="0.25">
      <c r="A277" s="61">
        <v>210000000</v>
      </c>
      <c r="B277" s="62">
        <v>660631</v>
      </c>
      <c r="C277" s="62" t="s">
        <v>14</v>
      </c>
      <c r="D277" s="63">
        <v>232.44</v>
      </c>
      <c r="E277" s="63">
        <v>0</v>
      </c>
      <c r="F277" s="64">
        <v>232.44</v>
      </c>
    </row>
    <row r="278" spans="1:6" x14ac:dyDescent="0.25">
      <c r="A278" s="61">
        <v>210000000</v>
      </c>
      <c r="B278" s="62">
        <v>660632</v>
      </c>
      <c r="C278" s="62" t="s">
        <v>14</v>
      </c>
      <c r="D278" s="63">
        <v>46.75</v>
      </c>
      <c r="E278" s="63">
        <v>0</v>
      </c>
      <c r="F278" s="64">
        <v>46.75</v>
      </c>
    </row>
    <row r="279" spans="1:6" x14ac:dyDescent="0.25">
      <c r="A279" s="61">
        <v>210000000</v>
      </c>
      <c r="B279" s="62">
        <v>660633</v>
      </c>
      <c r="C279" s="62" t="s">
        <v>752</v>
      </c>
      <c r="D279" s="63">
        <v>1848.11</v>
      </c>
      <c r="E279" s="63">
        <v>0</v>
      </c>
      <c r="F279" s="64">
        <v>1848.11</v>
      </c>
    </row>
    <row r="280" spans="1:6" x14ac:dyDescent="0.25">
      <c r="A280" s="61">
        <v>210000000</v>
      </c>
      <c r="B280" s="62">
        <v>660634</v>
      </c>
      <c r="C280" s="62" t="s">
        <v>14</v>
      </c>
      <c r="D280" s="63">
        <v>71.7</v>
      </c>
      <c r="E280" s="63">
        <v>0</v>
      </c>
      <c r="F280" s="64">
        <v>71.7</v>
      </c>
    </row>
    <row r="281" spans="1:6" x14ac:dyDescent="0.25">
      <c r="A281" s="61">
        <v>210000000</v>
      </c>
      <c r="B281" s="62">
        <v>660635</v>
      </c>
      <c r="C281" s="62" t="s">
        <v>747</v>
      </c>
      <c r="D281" s="63">
        <v>107.98</v>
      </c>
      <c r="E281" s="63">
        <v>0</v>
      </c>
      <c r="F281" s="64">
        <v>107.98</v>
      </c>
    </row>
    <row r="282" spans="1:6" x14ac:dyDescent="0.25">
      <c r="A282" s="61">
        <v>210000000</v>
      </c>
      <c r="B282" s="62">
        <v>660636</v>
      </c>
      <c r="C282" s="62" t="s">
        <v>753</v>
      </c>
      <c r="D282" s="63">
        <v>751.26</v>
      </c>
      <c r="E282" s="63">
        <v>0</v>
      </c>
      <c r="F282" s="64">
        <v>751.26</v>
      </c>
    </row>
    <row r="283" spans="1:6" x14ac:dyDescent="0.25">
      <c r="A283" s="61">
        <v>210000000</v>
      </c>
      <c r="B283" s="62">
        <v>660637</v>
      </c>
      <c r="C283" s="62" t="s">
        <v>14</v>
      </c>
      <c r="D283" s="63">
        <v>192.28</v>
      </c>
      <c r="E283" s="63">
        <v>0</v>
      </c>
      <c r="F283" s="64">
        <v>192.28</v>
      </c>
    </row>
    <row r="284" spans="1:6" x14ac:dyDescent="0.25">
      <c r="A284" s="61">
        <v>210000000</v>
      </c>
      <c r="B284" s="62">
        <v>660638</v>
      </c>
      <c r="C284" s="62" t="s">
        <v>754</v>
      </c>
      <c r="D284" s="63">
        <v>131.74</v>
      </c>
      <c r="E284" s="63">
        <v>0</v>
      </c>
      <c r="F284" s="64">
        <v>131.74</v>
      </c>
    </row>
    <row r="285" spans="1:6" x14ac:dyDescent="0.25">
      <c r="A285" s="61">
        <v>210000000</v>
      </c>
      <c r="B285" s="62">
        <v>660639</v>
      </c>
      <c r="C285" s="62" t="s">
        <v>14</v>
      </c>
      <c r="D285" s="63">
        <v>130.24</v>
      </c>
      <c r="E285" s="63">
        <v>0</v>
      </c>
      <c r="F285" s="64">
        <v>130.24</v>
      </c>
    </row>
    <row r="286" spans="1:6" x14ac:dyDescent="0.25">
      <c r="A286" s="61">
        <v>210000000</v>
      </c>
      <c r="B286" s="62">
        <v>660640</v>
      </c>
      <c r="C286" s="62" t="s">
        <v>755</v>
      </c>
      <c r="D286" s="63">
        <v>2555.5</v>
      </c>
      <c r="E286" s="63">
        <v>0</v>
      </c>
      <c r="F286" s="64">
        <v>2555.5</v>
      </c>
    </row>
    <row r="287" spans="1:6" x14ac:dyDescent="0.25">
      <c r="A287" s="61">
        <v>210000000</v>
      </c>
      <c r="B287" s="62">
        <v>660641</v>
      </c>
      <c r="C287" s="62" t="s">
        <v>756</v>
      </c>
      <c r="D287" s="63">
        <v>10.25</v>
      </c>
      <c r="E287" s="63">
        <v>0</v>
      </c>
      <c r="F287" s="64">
        <v>10.25</v>
      </c>
    </row>
    <row r="288" spans="1:6" x14ac:dyDescent="0.25">
      <c r="A288" s="61">
        <v>210000000</v>
      </c>
      <c r="B288" s="62">
        <v>660642</v>
      </c>
      <c r="C288" s="62" t="s">
        <v>14</v>
      </c>
      <c r="D288" s="63">
        <v>793.04</v>
      </c>
      <c r="E288" s="63">
        <v>0</v>
      </c>
      <c r="F288" s="64">
        <v>793.04</v>
      </c>
    </row>
    <row r="289" spans="1:6" x14ac:dyDescent="0.25">
      <c r="A289" s="61">
        <v>210000000</v>
      </c>
      <c r="B289" s="62">
        <v>660643</v>
      </c>
      <c r="C289" s="62" t="s">
        <v>757</v>
      </c>
      <c r="D289" s="63">
        <v>1277.1500000000001</v>
      </c>
      <c r="E289" s="63">
        <v>0</v>
      </c>
      <c r="F289" s="64">
        <v>1277.1500000000001</v>
      </c>
    </row>
    <row r="290" spans="1:6" x14ac:dyDescent="0.25">
      <c r="A290" s="61">
        <v>210000000</v>
      </c>
      <c r="B290" s="62">
        <v>660644</v>
      </c>
      <c r="C290" s="62" t="s">
        <v>758</v>
      </c>
      <c r="D290" s="63">
        <v>971.84</v>
      </c>
      <c r="E290" s="63">
        <v>0</v>
      </c>
      <c r="F290" s="64">
        <v>971.84</v>
      </c>
    </row>
    <row r="291" spans="1:6" x14ac:dyDescent="0.25">
      <c r="A291" s="61">
        <v>210000000</v>
      </c>
      <c r="B291" s="62">
        <v>660645</v>
      </c>
      <c r="C291" s="62" t="s">
        <v>759</v>
      </c>
      <c r="D291" s="63">
        <v>743.45</v>
      </c>
      <c r="E291" s="63">
        <v>0</v>
      </c>
      <c r="F291" s="64">
        <v>743.45</v>
      </c>
    </row>
    <row r="292" spans="1:6" x14ac:dyDescent="0.25">
      <c r="A292" s="61">
        <v>210000000</v>
      </c>
      <c r="B292" s="62">
        <v>660646</v>
      </c>
      <c r="C292" s="62" t="s">
        <v>14</v>
      </c>
      <c r="D292" s="63">
        <v>263.20999999999998</v>
      </c>
      <c r="E292" s="63">
        <v>0</v>
      </c>
      <c r="F292" s="64">
        <v>263.20999999999998</v>
      </c>
    </row>
    <row r="293" spans="1:6" x14ac:dyDescent="0.25">
      <c r="A293" s="61">
        <v>210000000</v>
      </c>
      <c r="B293" s="62">
        <v>660647</v>
      </c>
      <c r="C293" s="62" t="s">
        <v>14</v>
      </c>
      <c r="D293" s="63">
        <v>217.91</v>
      </c>
      <c r="E293" s="63">
        <v>0</v>
      </c>
      <c r="F293" s="64">
        <v>217.91</v>
      </c>
    </row>
    <row r="294" spans="1:6" x14ac:dyDescent="0.25">
      <c r="A294" s="61">
        <v>210000000</v>
      </c>
      <c r="B294" s="62">
        <v>660648</v>
      </c>
      <c r="C294" s="62" t="s">
        <v>14</v>
      </c>
      <c r="D294" s="63">
        <v>331.57</v>
      </c>
      <c r="E294" s="63">
        <v>0</v>
      </c>
      <c r="F294" s="64">
        <v>331.57</v>
      </c>
    </row>
    <row r="295" spans="1:6" x14ac:dyDescent="0.25">
      <c r="A295" s="61">
        <v>210000000</v>
      </c>
      <c r="B295" s="62">
        <v>660673</v>
      </c>
      <c r="C295" s="62" t="s">
        <v>760</v>
      </c>
      <c r="D295" s="63">
        <v>9459.93</v>
      </c>
      <c r="E295" s="63">
        <v>0</v>
      </c>
      <c r="F295" s="64">
        <v>9459.93</v>
      </c>
    </row>
    <row r="296" spans="1:6" x14ac:dyDescent="0.25">
      <c r="A296" s="61">
        <v>210000000</v>
      </c>
      <c r="B296" s="62">
        <v>660674</v>
      </c>
      <c r="C296" s="62" t="s">
        <v>761</v>
      </c>
      <c r="D296" s="63">
        <v>4735.9799999999996</v>
      </c>
      <c r="E296" s="63">
        <v>0</v>
      </c>
      <c r="F296" s="64">
        <v>4735.9799999999996</v>
      </c>
    </row>
    <row r="297" spans="1:6" x14ac:dyDescent="0.25">
      <c r="A297" s="61">
        <v>210000000</v>
      </c>
      <c r="B297" s="62">
        <v>660675</v>
      </c>
      <c r="C297" s="62" t="s">
        <v>762</v>
      </c>
      <c r="D297" s="63">
        <v>492.66</v>
      </c>
      <c r="E297" s="63">
        <v>0</v>
      </c>
      <c r="F297" s="64">
        <v>492.66</v>
      </c>
    </row>
    <row r="298" spans="1:6" x14ac:dyDescent="0.25">
      <c r="A298" s="61">
        <v>210000000</v>
      </c>
      <c r="B298" s="62">
        <v>660676</v>
      </c>
      <c r="C298" s="62" t="s">
        <v>763</v>
      </c>
      <c r="D298" s="63">
        <v>15947.49</v>
      </c>
      <c r="E298" s="63">
        <v>0</v>
      </c>
      <c r="F298" s="64">
        <v>15947.49</v>
      </c>
    </row>
    <row r="299" spans="1:6" x14ac:dyDescent="0.25">
      <c r="A299" s="61">
        <v>210000000</v>
      </c>
      <c r="B299" s="62">
        <v>660677</v>
      </c>
      <c r="C299" s="62" t="s">
        <v>764</v>
      </c>
      <c r="D299" s="63">
        <v>452.06</v>
      </c>
      <c r="E299" s="63">
        <v>0</v>
      </c>
      <c r="F299" s="64">
        <v>452.06</v>
      </c>
    </row>
    <row r="300" spans="1:6" x14ac:dyDescent="0.25">
      <c r="A300" s="61">
        <v>210000000</v>
      </c>
      <c r="B300" s="62">
        <v>660678</v>
      </c>
      <c r="C300" s="62" t="s">
        <v>765</v>
      </c>
      <c r="D300" s="63">
        <v>200.62</v>
      </c>
      <c r="E300" s="63">
        <v>0</v>
      </c>
      <c r="F300" s="64">
        <v>200.62</v>
      </c>
    </row>
    <row r="301" spans="1:6" x14ac:dyDescent="0.25">
      <c r="A301" s="61">
        <v>210000000</v>
      </c>
      <c r="B301" s="62">
        <v>660679</v>
      </c>
      <c r="C301" s="62" t="s">
        <v>766</v>
      </c>
      <c r="D301" s="63">
        <v>203.62</v>
      </c>
      <c r="E301" s="63">
        <v>0</v>
      </c>
      <c r="F301" s="64">
        <v>203.62</v>
      </c>
    </row>
    <row r="302" spans="1:6" x14ac:dyDescent="0.25">
      <c r="A302" s="61">
        <v>210000000</v>
      </c>
      <c r="B302" s="62">
        <v>660680</v>
      </c>
      <c r="C302" s="62" t="s">
        <v>767</v>
      </c>
      <c r="D302" s="63">
        <v>19810.849999999999</v>
      </c>
      <c r="E302" s="63">
        <v>0</v>
      </c>
      <c r="F302" s="64">
        <v>19810.849999999999</v>
      </c>
    </row>
    <row r="303" spans="1:6" x14ac:dyDescent="0.25">
      <c r="A303" s="61">
        <v>210000000</v>
      </c>
      <c r="B303" s="62">
        <v>660681</v>
      </c>
      <c r="C303" s="62" t="s">
        <v>768</v>
      </c>
      <c r="D303" s="63">
        <v>2246.85</v>
      </c>
      <c r="E303" s="63">
        <v>0</v>
      </c>
      <c r="F303" s="64">
        <v>2246.85</v>
      </c>
    </row>
    <row r="304" spans="1:6" x14ac:dyDescent="0.25">
      <c r="A304" s="61">
        <v>210000000</v>
      </c>
      <c r="B304" s="62">
        <v>660682</v>
      </c>
      <c r="C304" s="62" t="s">
        <v>768</v>
      </c>
      <c r="D304" s="63">
        <v>1947.27</v>
      </c>
      <c r="E304" s="63">
        <v>0</v>
      </c>
      <c r="F304" s="64">
        <v>1947.27</v>
      </c>
    </row>
    <row r="305" spans="1:6" x14ac:dyDescent="0.25">
      <c r="A305" s="61">
        <v>210000000</v>
      </c>
      <c r="B305" s="62">
        <v>660683</v>
      </c>
      <c r="C305" s="62" t="s">
        <v>768</v>
      </c>
      <c r="D305" s="63">
        <v>2652.31</v>
      </c>
      <c r="E305" s="63">
        <v>0</v>
      </c>
      <c r="F305" s="64">
        <v>2652.31</v>
      </c>
    </row>
    <row r="306" spans="1:6" x14ac:dyDescent="0.25">
      <c r="A306" s="61">
        <v>210000000</v>
      </c>
      <c r="B306" s="62">
        <v>660684</v>
      </c>
      <c r="C306" s="62" t="s">
        <v>769</v>
      </c>
      <c r="D306" s="63">
        <v>975.11</v>
      </c>
      <c r="E306" s="63">
        <v>0</v>
      </c>
      <c r="F306" s="64">
        <v>975.11</v>
      </c>
    </row>
    <row r="307" spans="1:6" x14ac:dyDescent="0.25">
      <c r="A307" s="61">
        <v>210000000</v>
      </c>
      <c r="B307" s="62">
        <v>660685</v>
      </c>
      <c r="C307" s="62" t="s">
        <v>770</v>
      </c>
      <c r="D307" s="63">
        <v>290382.24</v>
      </c>
      <c r="E307" s="63">
        <v>0</v>
      </c>
      <c r="F307" s="64">
        <v>290382.24</v>
      </c>
    </row>
    <row r="308" spans="1:6" x14ac:dyDescent="0.25">
      <c r="A308" s="61">
        <v>210000000</v>
      </c>
      <c r="B308" s="62">
        <v>660697</v>
      </c>
      <c r="C308" s="62" t="s">
        <v>771</v>
      </c>
      <c r="D308" s="63">
        <v>15383.88</v>
      </c>
      <c r="E308" s="63">
        <v>0</v>
      </c>
      <c r="F308" s="64">
        <v>15383.88</v>
      </c>
    </row>
    <row r="309" spans="1:6" x14ac:dyDescent="0.25">
      <c r="A309" s="61">
        <v>210000000</v>
      </c>
      <c r="B309" s="62">
        <v>660698</v>
      </c>
      <c r="C309" s="62" t="s">
        <v>772</v>
      </c>
      <c r="D309" s="63">
        <v>22743.33</v>
      </c>
      <c r="E309" s="63">
        <v>0</v>
      </c>
      <c r="F309" s="64">
        <v>22743.33</v>
      </c>
    </row>
    <row r="310" spans="1:6" x14ac:dyDescent="0.25">
      <c r="A310" s="61">
        <v>210000000</v>
      </c>
      <c r="B310" s="62">
        <v>660699</v>
      </c>
      <c r="C310" s="62" t="s">
        <v>773</v>
      </c>
      <c r="D310" s="63">
        <v>6788.67</v>
      </c>
      <c r="E310" s="63">
        <v>0</v>
      </c>
      <c r="F310" s="64">
        <v>6788.67</v>
      </c>
    </row>
    <row r="311" spans="1:6" x14ac:dyDescent="0.25">
      <c r="A311" s="61">
        <v>210000000</v>
      </c>
      <c r="B311" s="62">
        <v>660701</v>
      </c>
      <c r="C311" s="62" t="s">
        <v>774</v>
      </c>
      <c r="D311" s="63">
        <v>56000.32</v>
      </c>
      <c r="E311" s="63">
        <v>0</v>
      </c>
      <c r="F311" s="64">
        <v>56000.32</v>
      </c>
    </row>
    <row r="312" spans="1:6" x14ac:dyDescent="0.25">
      <c r="A312" s="61">
        <v>210000000</v>
      </c>
      <c r="B312" s="62">
        <v>660704</v>
      </c>
      <c r="C312" s="62" t="s">
        <v>775</v>
      </c>
      <c r="D312" s="63">
        <v>23553.26</v>
      </c>
      <c r="E312" s="63">
        <v>0</v>
      </c>
      <c r="F312" s="64">
        <v>23553.26</v>
      </c>
    </row>
    <row r="313" spans="1:6" x14ac:dyDescent="0.25">
      <c r="A313" s="61">
        <v>210000000</v>
      </c>
      <c r="B313" s="62">
        <v>660707</v>
      </c>
      <c r="C313" s="62" t="s">
        <v>776</v>
      </c>
      <c r="D313" s="63">
        <v>169.55</v>
      </c>
      <c r="E313" s="63">
        <v>0</v>
      </c>
      <c r="F313" s="64">
        <v>169.55</v>
      </c>
    </row>
    <row r="314" spans="1:6" x14ac:dyDescent="0.25">
      <c r="A314" s="61">
        <v>210000000</v>
      </c>
      <c r="B314" s="62">
        <v>660709</v>
      </c>
      <c r="C314" s="62" t="s">
        <v>777</v>
      </c>
      <c r="D314" s="63">
        <v>2092.89</v>
      </c>
      <c r="E314" s="63">
        <v>0</v>
      </c>
      <c r="F314" s="64">
        <v>2092.89</v>
      </c>
    </row>
    <row r="315" spans="1:6" x14ac:dyDescent="0.25">
      <c r="A315" s="61">
        <v>210000000</v>
      </c>
      <c r="B315" s="62">
        <v>660717</v>
      </c>
      <c r="C315" s="62" t="s">
        <v>654</v>
      </c>
      <c r="D315" s="63">
        <v>46941.39</v>
      </c>
      <c r="E315" s="63">
        <v>0</v>
      </c>
      <c r="F315" s="64">
        <v>46941.39</v>
      </c>
    </row>
    <row r="316" spans="1:6" x14ac:dyDescent="0.25">
      <c r="A316" s="61">
        <v>210000000</v>
      </c>
      <c r="B316" s="62">
        <v>660718</v>
      </c>
      <c r="C316" s="62" t="s">
        <v>778</v>
      </c>
      <c r="D316" s="63">
        <v>675074.94</v>
      </c>
      <c r="E316" s="63">
        <v>0</v>
      </c>
      <c r="F316" s="64">
        <v>675074.94</v>
      </c>
    </row>
    <row r="317" spans="1:6" x14ac:dyDescent="0.25">
      <c r="A317" s="61">
        <v>210000000</v>
      </c>
      <c r="B317" s="62">
        <v>660719</v>
      </c>
      <c r="C317" s="62" t="s">
        <v>779</v>
      </c>
      <c r="D317" s="63">
        <v>14669.74</v>
      </c>
      <c r="E317" s="63">
        <v>0</v>
      </c>
      <c r="F317" s="64">
        <v>14669.74</v>
      </c>
    </row>
    <row r="318" spans="1:6" x14ac:dyDescent="0.25">
      <c r="A318" s="61">
        <v>210000000</v>
      </c>
      <c r="B318" s="62">
        <v>660724</v>
      </c>
      <c r="C318" s="62" t="s">
        <v>780</v>
      </c>
      <c r="D318" s="63">
        <v>3710382.03</v>
      </c>
      <c r="E318" s="63">
        <v>0</v>
      </c>
      <c r="F318" s="64">
        <v>3710382.03</v>
      </c>
    </row>
    <row r="319" spans="1:6" x14ac:dyDescent="0.25">
      <c r="A319" s="61">
        <v>210000000</v>
      </c>
      <c r="B319" s="62">
        <v>660727</v>
      </c>
      <c r="C319" s="62" t="s">
        <v>781</v>
      </c>
      <c r="D319" s="63">
        <v>73274.14</v>
      </c>
      <c r="E319" s="63">
        <v>0</v>
      </c>
      <c r="F319" s="64">
        <v>73274.14</v>
      </c>
    </row>
    <row r="320" spans="1:6" x14ac:dyDescent="0.25">
      <c r="A320" s="61">
        <v>210000000</v>
      </c>
      <c r="B320" s="62">
        <v>660728</v>
      </c>
      <c r="C320" s="62" t="s">
        <v>782</v>
      </c>
      <c r="D320" s="63">
        <v>3306708.46</v>
      </c>
      <c r="E320" s="63">
        <v>0</v>
      </c>
      <c r="F320" s="64">
        <v>3306708.46</v>
      </c>
    </row>
    <row r="321" spans="1:6" x14ac:dyDescent="0.25">
      <c r="A321" s="61">
        <v>210000000</v>
      </c>
      <c r="B321" s="62">
        <v>660729</v>
      </c>
      <c r="C321" s="62" t="s">
        <v>783</v>
      </c>
      <c r="D321" s="63">
        <v>38075.86</v>
      </c>
      <c r="E321" s="63">
        <v>0</v>
      </c>
      <c r="F321" s="64">
        <v>38075.86</v>
      </c>
    </row>
    <row r="322" spans="1:6" x14ac:dyDescent="0.25">
      <c r="A322" s="61">
        <v>210000000</v>
      </c>
      <c r="B322" s="62">
        <v>660730</v>
      </c>
      <c r="C322" s="62" t="s">
        <v>784</v>
      </c>
      <c r="D322" s="63">
        <v>123247.75</v>
      </c>
      <c r="E322" s="63">
        <v>0</v>
      </c>
      <c r="F322" s="64">
        <v>123247.75</v>
      </c>
    </row>
    <row r="323" spans="1:6" x14ac:dyDescent="0.25">
      <c r="A323" s="61">
        <v>210000000</v>
      </c>
      <c r="B323" s="62">
        <v>660731</v>
      </c>
      <c r="C323" s="62" t="s">
        <v>785</v>
      </c>
      <c r="D323" s="63">
        <v>8250</v>
      </c>
      <c r="E323" s="63">
        <v>0</v>
      </c>
      <c r="F323" s="64">
        <v>8250</v>
      </c>
    </row>
    <row r="324" spans="1:6" x14ac:dyDescent="0.25">
      <c r="A324" s="61">
        <v>210050000</v>
      </c>
      <c r="B324" s="62">
        <v>680003</v>
      </c>
      <c r="C324" s="62" t="s">
        <v>786</v>
      </c>
      <c r="D324" s="63">
        <v>3287542.32</v>
      </c>
      <c r="E324" s="63">
        <v>0</v>
      </c>
      <c r="F324" s="64">
        <v>3287542.32</v>
      </c>
    </row>
    <row r="325" spans="1:6" x14ac:dyDescent="0.25">
      <c r="A325" s="61">
        <v>210050000</v>
      </c>
      <c r="B325" s="62">
        <v>680004</v>
      </c>
      <c r="C325" s="62" t="s">
        <v>787</v>
      </c>
      <c r="D325" s="63">
        <v>1398278.32</v>
      </c>
      <c r="E325" s="63">
        <v>0</v>
      </c>
      <c r="F325" s="64">
        <v>1398278.32</v>
      </c>
    </row>
    <row r="326" spans="1:6" x14ac:dyDescent="0.25">
      <c r="A326" s="61">
        <v>211000000</v>
      </c>
      <c r="B326" s="62">
        <v>700226</v>
      </c>
      <c r="C326" s="62" t="s">
        <v>788</v>
      </c>
      <c r="D326" s="63">
        <v>588.99</v>
      </c>
      <c r="E326" s="63">
        <v>-588.96</v>
      </c>
      <c r="F326" s="64">
        <v>0.03</v>
      </c>
    </row>
    <row r="327" spans="1:6" x14ac:dyDescent="0.25">
      <c r="A327" s="61">
        <v>211000000</v>
      </c>
      <c r="B327" s="62">
        <v>700227</v>
      </c>
      <c r="C327" s="62" t="s">
        <v>789</v>
      </c>
      <c r="D327" s="63">
        <v>28403.25</v>
      </c>
      <c r="E327" s="63">
        <v>-28403.19</v>
      </c>
      <c r="F327" s="64">
        <v>0.06</v>
      </c>
    </row>
    <row r="328" spans="1:6" x14ac:dyDescent="0.25">
      <c r="A328" s="61">
        <v>211000000</v>
      </c>
      <c r="B328" s="62">
        <v>700228</v>
      </c>
      <c r="C328" s="62" t="s">
        <v>790</v>
      </c>
      <c r="D328" s="63">
        <v>3515.92</v>
      </c>
      <c r="E328" s="63">
        <v>-3515.89</v>
      </c>
      <c r="F328" s="64">
        <v>0.03</v>
      </c>
    </row>
    <row r="329" spans="1:6" x14ac:dyDescent="0.25">
      <c r="A329" s="61">
        <v>211000000</v>
      </c>
      <c r="B329" s="62">
        <v>700229</v>
      </c>
      <c r="C329" s="62" t="s">
        <v>791</v>
      </c>
      <c r="D329" s="63">
        <v>3515.92</v>
      </c>
      <c r="E329" s="63">
        <v>-3515.89</v>
      </c>
      <c r="F329" s="64">
        <v>0.03</v>
      </c>
    </row>
    <row r="330" spans="1:6" x14ac:dyDescent="0.25">
      <c r="A330" s="61">
        <v>211000000</v>
      </c>
      <c r="B330" s="62">
        <v>700230</v>
      </c>
      <c r="C330" s="62" t="s">
        <v>792</v>
      </c>
      <c r="D330" s="63">
        <v>427.23</v>
      </c>
      <c r="E330" s="63">
        <v>-427.2</v>
      </c>
      <c r="F330" s="64">
        <v>0.03</v>
      </c>
    </row>
    <row r="331" spans="1:6" x14ac:dyDescent="0.25">
      <c r="A331" s="61">
        <v>211000000</v>
      </c>
      <c r="B331" s="62">
        <v>700231</v>
      </c>
      <c r="C331" s="62" t="s">
        <v>793</v>
      </c>
      <c r="D331" s="63">
        <v>2313.9</v>
      </c>
      <c r="E331" s="63">
        <v>-2313.87</v>
      </c>
      <c r="F331" s="64">
        <v>0.03</v>
      </c>
    </row>
    <row r="332" spans="1:6" x14ac:dyDescent="0.25">
      <c r="A332" s="61">
        <v>211000000</v>
      </c>
      <c r="B332" s="62">
        <v>700232</v>
      </c>
      <c r="C332" s="62" t="s">
        <v>794</v>
      </c>
      <c r="D332" s="63">
        <v>1893.19</v>
      </c>
      <c r="E332" s="63">
        <v>-1893.16</v>
      </c>
      <c r="F332" s="64">
        <v>0.03</v>
      </c>
    </row>
    <row r="333" spans="1:6" x14ac:dyDescent="0.25">
      <c r="A333" s="61">
        <v>211000000</v>
      </c>
      <c r="B333" s="62">
        <v>700234</v>
      </c>
      <c r="C333" s="62" t="s">
        <v>795</v>
      </c>
      <c r="D333" s="63">
        <v>7340.16</v>
      </c>
      <c r="E333" s="63">
        <v>-7340.1</v>
      </c>
      <c r="F333" s="64">
        <v>0.06</v>
      </c>
    </row>
    <row r="334" spans="1:6" x14ac:dyDescent="0.25">
      <c r="A334" s="61">
        <v>211000000</v>
      </c>
      <c r="B334" s="62">
        <v>700235</v>
      </c>
      <c r="C334" s="62" t="s">
        <v>796</v>
      </c>
      <c r="D334" s="63">
        <v>3372.4</v>
      </c>
      <c r="E334" s="63">
        <v>-3372.37</v>
      </c>
      <c r="F334" s="64">
        <v>0.03</v>
      </c>
    </row>
    <row r="335" spans="1:6" x14ac:dyDescent="0.25">
      <c r="A335" s="61">
        <v>211000000</v>
      </c>
      <c r="B335" s="62">
        <v>700236</v>
      </c>
      <c r="C335" s="62" t="s">
        <v>797</v>
      </c>
      <c r="D335" s="63">
        <v>3542.97</v>
      </c>
      <c r="E335" s="63">
        <v>-3542.94</v>
      </c>
      <c r="F335" s="64">
        <v>0.03</v>
      </c>
    </row>
    <row r="336" spans="1:6" x14ac:dyDescent="0.25">
      <c r="A336" s="61">
        <v>211000000</v>
      </c>
      <c r="B336" s="62">
        <v>700237</v>
      </c>
      <c r="C336" s="62" t="s">
        <v>798</v>
      </c>
      <c r="D336" s="63">
        <v>418.39</v>
      </c>
      <c r="E336" s="63">
        <v>-418.36</v>
      </c>
      <c r="F336" s="64">
        <v>0.03</v>
      </c>
    </row>
    <row r="337" spans="1:6" x14ac:dyDescent="0.25">
      <c r="A337" s="61">
        <v>211000000</v>
      </c>
      <c r="B337" s="62">
        <v>700238</v>
      </c>
      <c r="C337" s="62" t="s">
        <v>799</v>
      </c>
      <c r="D337" s="63">
        <v>420.71</v>
      </c>
      <c r="E337" s="63">
        <v>-420.68</v>
      </c>
      <c r="F337" s="64">
        <v>0.03</v>
      </c>
    </row>
    <row r="338" spans="1:6" x14ac:dyDescent="0.25">
      <c r="A338" s="61">
        <v>211000000</v>
      </c>
      <c r="B338" s="62">
        <v>700239</v>
      </c>
      <c r="C338" s="62" t="s">
        <v>800</v>
      </c>
      <c r="D338" s="63">
        <v>6474.7</v>
      </c>
      <c r="E338" s="63">
        <v>-6474.67</v>
      </c>
      <c r="F338" s="64">
        <v>0.03</v>
      </c>
    </row>
    <row r="339" spans="1:6" x14ac:dyDescent="0.25">
      <c r="A339" s="61">
        <v>211000000</v>
      </c>
      <c r="B339" s="62">
        <v>700240</v>
      </c>
      <c r="C339" s="62" t="s">
        <v>801</v>
      </c>
      <c r="D339" s="63">
        <v>1487.2</v>
      </c>
      <c r="E339" s="63">
        <v>-1487.17</v>
      </c>
      <c r="F339" s="64">
        <v>0.03</v>
      </c>
    </row>
    <row r="340" spans="1:6" x14ac:dyDescent="0.25">
      <c r="A340" s="61">
        <v>211000000</v>
      </c>
      <c r="B340" s="62">
        <v>700241</v>
      </c>
      <c r="C340" s="62" t="s">
        <v>802</v>
      </c>
      <c r="D340" s="63">
        <v>2163.91</v>
      </c>
      <c r="E340" s="63">
        <v>-2163.88</v>
      </c>
      <c r="F340" s="64">
        <v>0.03</v>
      </c>
    </row>
    <row r="341" spans="1:6" x14ac:dyDescent="0.25">
      <c r="A341" s="61">
        <v>211000000</v>
      </c>
      <c r="B341" s="62">
        <v>700242</v>
      </c>
      <c r="C341" s="62" t="s">
        <v>803</v>
      </c>
      <c r="D341" s="63">
        <v>3542.97</v>
      </c>
      <c r="E341" s="63">
        <v>-3542.94</v>
      </c>
      <c r="F341" s="64">
        <v>0.03</v>
      </c>
    </row>
    <row r="342" spans="1:6" x14ac:dyDescent="0.25">
      <c r="A342" s="61">
        <v>211000000</v>
      </c>
      <c r="B342" s="62">
        <v>700243</v>
      </c>
      <c r="C342" s="62" t="s">
        <v>804</v>
      </c>
      <c r="D342" s="63">
        <v>13970.29</v>
      </c>
      <c r="E342" s="63">
        <v>-13970.23</v>
      </c>
      <c r="F342" s="64">
        <v>0.06</v>
      </c>
    </row>
    <row r="343" spans="1:6" x14ac:dyDescent="0.25">
      <c r="A343" s="61">
        <v>211000000</v>
      </c>
      <c r="B343" s="62">
        <v>700244</v>
      </c>
      <c r="C343" s="62" t="s">
        <v>805</v>
      </c>
      <c r="D343" s="63">
        <v>2965.99</v>
      </c>
      <c r="E343" s="63">
        <v>-2965.96</v>
      </c>
      <c r="F343" s="64">
        <v>0.03</v>
      </c>
    </row>
    <row r="344" spans="1:6" x14ac:dyDescent="0.25">
      <c r="A344" s="61">
        <v>211000000</v>
      </c>
      <c r="B344" s="62">
        <v>700245</v>
      </c>
      <c r="C344" s="62" t="s">
        <v>806</v>
      </c>
      <c r="D344" s="63">
        <v>1951.04</v>
      </c>
      <c r="E344" s="63">
        <v>-1951.01</v>
      </c>
      <c r="F344" s="64">
        <v>0.03</v>
      </c>
    </row>
    <row r="345" spans="1:6" x14ac:dyDescent="0.25">
      <c r="A345" s="61">
        <v>211000000</v>
      </c>
      <c r="B345" s="62">
        <v>700246</v>
      </c>
      <c r="C345" s="62" t="s">
        <v>807</v>
      </c>
      <c r="D345" s="63">
        <v>10176.57</v>
      </c>
      <c r="E345" s="63">
        <v>-10176.48</v>
      </c>
      <c r="F345" s="64">
        <v>0.09</v>
      </c>
    </row>
    <row r="346" spans="1:6" x14ac:dyDescent="0.25">
      <c r="A346" s="61">
        <v>211000000</v>
      </c>
      <c r="B346" s="62">
        <v>700247</v>
      </c>
      <c r="C346" s="62" t="s">
        <v>808</v>
      </c>
      <c r="D346" s="63">
        <v>2461.14</v>
      </c>
      <c r="E346" s="63">
        <v>-2461.11</v>
      </c>
      <c r="F346" s="64">
        <v>0.03</v>
      </c>
    </row>
    <row r="347" spans="1:6" x14ac:dyDescent="0.25">
      <c r="A347" s="61">
        <v>211000000</v>
      </c>
      <c r="B347" s="62">
        <v>700248</v>
      </c>
      <c r="C347" s="62" t="s">
        <v>1168</v>
      </c>
      <c r="D347" s="63">
        <v>19527.25</v>
      </c>
      <c r="E347" s="63">
        <v>-19527.189999999999</v>
      </c>
      <c r="F347" s="64">
        <v>0.06</v>
      </c>
    </row>
    <row r="348" spans="1:6" x14ac:dyDescent="0.25">
      <c r="A348" s="61">
        <v>211000000</v>
      </c>
      <c r="B348" s="62">
        <v>700249</v>
      </c>
      <c r="C348" s="62" t="s">
        <v>809</v>
      </c>
      <c r="D348" s="63">
        <v>1325.23</v>
      </c>
      <c r="E348" s="63">
        <v>-1325.2</v>
      </c>
      <c r="F348" s="64">
        <v>0.03</v>
      </c>
    </row>
    <row r="349" spans="1:6" x14ac:dyDescent="0.25">
      <c r="A349" s="61">
        <v>211000000</v>
      </c>
      <c r="B349" s="62">
        <v>700250</v>
      </c>
      <c r="C349" s="62" t="s">
        <v>810</v>
      </c>
      <c r="D349" s="63">
        <v>4417.4399999999996</v>
      </c>
      <c r="E349" s="63">
        <v>-4417.41</v>
      </c>
      <c r="F349" s="64">
        <v>0.03</v>
      </c>
    </row>
    <row r="350" spans="1:6" x14ac:dyDescent="0.25">
      <c r="A350" s="61">
        <v>211000000</v>
      </c>
      <c r="B350" s="62">
        <v>700251</v>
      </c>
      <c r="C350" s="62" t="s">
        <v>811</v>
      </c>
      <c r="D350" s="63">
        <v>17631.07</v>
      </c>
      <c r="E350" s="63">
        <v>-17630.98</v>
      </c>
      <c r="F350" s="64">
        <v>0.09</v>
      </c>
    </row>
    <row r="351" spans="1:6" x14ac:dyDescent="0.25">
      <c r="A351" s="61">
        <v>211000000</v>
      </c>
      <c r="B351" s="62">
        <v>700252</v>
      </c>
      <c r="C351" s="62" t="s">
        <v>812</v>
      </c>
      <c r="D351" s="63">
        <v>3642.13</v>
      </c>
      <c r="E351" s="63">
        <v>-3642.1</v>
      </c>
      <c r="F351" s="64">
        <v>0.03</v>
      </c>
    </row>
    <row r="352" spans="1:6" x14ac:dyDescent="0.25">
      <c r="A352" s="61">
        <v>211000000</v>
      </c>
      <c r="B352" s="62">
        <v>700253</v>
      </c>
      <c r="C352" s="62" t="s">
        <v>813</v>
      </c>
      <c r="D352" s="63">
        <v>3906.58</v>
      </c>
      <c r="E352" s="63">
        <v>-3906.55</v>
      </c>
      <c r="F352" s="64">
        <v>0.03</v>
      </c>
    </row>
    <row r="353" spans="1:6" x14ac:dyDescent="0.25">
      <c r="A353" s="61">
        <v>211000000</v>
      </c>
      <c r="B353" s="62">
        <v>700254</v>
      </c>
      <c r="C353" s="62" t="s">
        <v>814</v>
      </c>
      <c r="D353" s="63">
        <v>621.80999999999995</v>
      </c>
      <c r="E353" s="63">
        <v>-621.78</v>
      </c>
      <c r="F353" s="64">
        <v>0.03</v>
      </c>
    </row>
    <row r="354" spans="1:6" x14ac:dyDescent="0.25">
      <c r="A354" s="61">
        <v>211000000</v>
      </c>
      <c r="B354" s="62">
        <v>700255</v>
      </c>
      <c r="C354" s="62" t="s">
        <v>815</v>
      </c>
      <c r="D354" s="63">
        <v>439.85</v>
      </c>
      <c r="E354" s="63">
        <v>-439.82</v>
      </c>
      <c r="F354" s="64">
        <v>0.03</v>
      </c>
    </row>
    <row r="355" spans="1:6" x14ac:dyDescent="0.25">
      <c r="A355" s="61">
        <v>211000000</v>
      </c>
      <c r="B355" s="62">
        <v>700257</v>
      </c>
      <c r="C355" s="62" t="s">
        <v>816</v>
      </c>
      <c r="D355" s="63">
        <v>1073.44</v>
      </c>
      <c r="E355" s="63">
        <v>-1073.4100000000001</v>
      </c>
      <c r="F355" s="64">
        <v>0.03</v>
      </c>
    </row>
    <row r="356" spans="1:6" x14ac:dyDescent="0.25">
      <c r="A356" s="61">
        <v>211000000</v>
      </c>
      <c r="B356" s="62">
        <v>700261</v>
      </c>
      <c r="C356" s="62" t="s">
        <v>817</v>
      </c>
      <c r="D356" s="63">
        <v>3846.48</v>
      </c>
      <c r="E356" s="63">
        <v>-3846.45</v>
      </c>
      <c r="F356" s="64">
        <v>0.03</v>
      </c>
    </row>
    <row r="357" spans="1:6" x14ac:dyDescent="0.25">
      <c r="A357" s="61">
        <v>211000000</v>
      </c>
      <c r="B357" s="62">
        <v>700262</v>
      </c>
      <c r="C357" s="62" t="s">
        <v>818</v>
      </c>
      <c r="D357" s="63">
        <v>32321.57</v>
      </c>
      <c r="E357" s="63">
        <v>-32321.45</v>
      </c>
      <c r="F357" s="64">
        <v>0.12</v>
      </c>
    </row>
    <row r="358" spans="1:6" x14ac:dyDescent="0.25">
      <c r="A358" s="61">
        <v>211000000</v>
      </c>
      <c r="B358" s="62">
        <v>700264</v>
      </c>
      <c r="C358" s="62" t="s">
        <v>819</v>
      </c>
      <c r="D358" s="63">
        <v>46.07</v>
      </c>
      <c r="E358" s="63">
        <v>-46.04</v>
      </c>
      <c r="F358" s="64">
        <v>0.03</v>
      </c>
    </row>
    <row r="359" spans="1:6" x14ac:dyDescent="0.25">
      <c r="A359" s="61">
        <v>211000000</v>
      </c>
      <c r="B359" s="62">
        <v>700266</v>
      </c>
      <c r="C359" s="62" t="s">
        <v>820</v>
      </c>
      <c r="D359" s="63">
        <v>967.63</v>
      </c>
      <c r="E359" s="63">
        <v>-967.6</v>
      </c>
      <c r="F359" s="64">
        <v>0.03</v>
      </c>
    </row>
    <row r="360" spans="1:6" x14ac:dyDescent="0.25">
      <c r="A360" s="61">
        <v>211000000</v>
      </c>
      <c r="B360" s="62">
        <v>700268</v>
      </c>
      <c r="C360" s="62" t="s">
        <v>821</v>
      </c>
      <c r="D360" s="63">
        <v>3515.92</v>
      </c>
      <c r="E360" s="63">
        <v>-3515.89</v>
      </c>
      <c r="F360" s="64">
        <v>0.03</v>
      </c>
    </row>
    <row r="361" spans="1:6" x14ac:dyDescent="0.25">
      <c r="A361" s="61">
        <v>211000000</v>
      </c>
      <c r="B361" s="62">
        <v>700269</v>
      </c>
      <c r="C361" s="62" t="s">
        <v>822</v>
      </c>
      <c r="D361" s="63">
        <v>2734.61</v>
      </c>
      <c r="E361" s="63">
        <v>-2734.58</v>
      </c>
      <c r="F361" s="64">
        <v>0.03</v>
      </c>
    </row>
    <row r="362" spans="1:6" x14ac:dyDescent="0.25">
      <c r="A362" s="61">
        <v>211000000</v>
      </c>
      <c r="B362" s="62">
        <v>700270</v>
      </c>
      <c r="C362" s="62" t="s">
        <v>823</v>
      </c>
      <c r="D362" s="63">
        <v>3515.92</v>
      </c>
      <c r="E362" s="63">
        <v>-3515.89</v>
      </c>
      <c r="F362" s="64">
        <v>0.03</v>
      </c>
    </row>
    <row r="363" spans="1:6" x14ac:dyDescent="0.25">
      <c r="A363" s="61">
        <v>211000000</v>
      </c>
      <c r="B363" s="62">
        <v>700271</v>
      </c>
      <c r="C363" s="62" t="s">
        <v>824</v>
      </c>
      <c r="D363" s="63">
        <v>49.43</v>
      </c>
      <c r="E363" s="63">
        <v>-49.4</v>
      </c>
      <c r="F363" s="64">
        <v>0.03</v>
      </c>
    </row>
    <row r="364" spans="1:6" x14ac:dyDescent="0.25">
      <c r="A364" s="61">
        <v>211000000</v>
      </c>
      <c r="B364" s="62">
        <v>700272</v>
      </c>
      <c r="C364" s="62" t="s">
        <v>825</v>
      </c>
      <c r="D364" s="63">
        <v>3515.92</v>
      </c>
      <c r="E364" s="63">
        <v>-3515.89</v>
      </c>
      <c r="F364" s="64">
        <v>0.03</v>
      </c>
    </row>
    <row r="365" spans="1:6" x14ac:dyDescent="0.25">
      <c r="A365" s="61">
        <v>211000000</v>
      </c>
      <c r="B365" s="62">
        <v>700273</v>
      </c>
      <c r="C365" s="62" t="s">
        <v>826</v>
      </c>
      <c r="D365" s="63">
        <v>3515.92</v>
      </c>
      <c r="E365" s="63">
        <v>-3515.89</v>
      </c>
      <c r="F365" s="64">
        <v>0.03</v>
      </c>
    </row>
    <row r="366" spans="1:6" x14ac:dyDescent="0.25">
      <c r="A366" s="61">
        <v>211000000</v>
      </c>
      <c r="B366" s="62">
        <v>700274</v>
      </c>
      <c r="C366" s="62" t="s">
        <v>827</v>
      </c>
      <c r="D366" s="63">
        <v>3515.92</v>
      </c>
      <c r="E366" s="63">
        <v>-3515.89</v>
      </c>
      <c r="F366" s="64">
        <v>0.03</v>
      </c>
    </row>
    <row r="367" spans="1:6" x14ac:dyDescent="0.25">
      <c r="A367" s="61">
        <v>211000000</v>
      </c>
      <c r="B367" s="62">
        <v>700275</v>
      </c>
      <c r="C367" s="62" t="s">
        <v>828</v>
      </c>
      <c r="D367" s="63">
        <v>2944.96</v>
      </c>
      <c r="E367" s="63">
        <v>-2944.93</v>
      </c>
      <c r="F367" s="64">
        <v>0.03</v>
      </c>
    </row>
    <row r="368" spans="1:6" x14ac:dyDescent="0.25">
      <c r="A368" s="61">
        <v>211000000</v>
      </c>
      <c r="B368" s="62">
        <v>700276</v>
      </c>
      <c r="C368" s="62" t="s">
        <v>829</v>
      </c>
      <c r="D368" s="63">
        <v>3894.86</v>
      </c>
      <c r="E368" s="63">
        <v>-3894.83</v>
      </c>
      <c r="F368" s="64">
        <v>0.03</v>
      </c>
    </row>
    <row r="369" spans="1:6" x14ac:dyDescent="0.25">
      <c r="A369" s="61">
        <v>211000000</v>
      </c>
      <c r="B369" s="62">
        <v>700277</v>
      </c>
      <c r="C369" s="62" t="s">
        <v>830</v>
      </c>
      <c r="D369" s="63">
        <v>4711.93</v>
      </c>
      <c r="E369" s="63">
        <v>-4711.8999999999996</v>
      </c>
      <c r="F369" s="64">
        <v>0.03</v>
      </c>
    </row>
    <row r="370" spans="1:6" x14ac:dyDescent="0.25">
      <c r="A370" s="61">
        <v>211000000</v>
      </c>
      <c r="B370" s="62">
        <v>700279</v>
      </c>
      <c r="C370" s="62" t="s">
        <v>831</v>
      </c>
      <c r="D370" s="63">
        <v>3781.75</v>
      </c>
      <c r="E370" s="63">
        <v>-3781.72</v>
      </c>
      <c r="F370" s="64">
        <v>0.03</v>
      </c>
    </row>
    <row r="371" spans="1:6" x14ac:dyDescent="0.25">
      <c r="A371" s="61">
        <v>211000000</v>
      </c>
      <c r="B371" s="62">
        <v>700280</v>
      </c>
      <c r="C371" s="62" t="s">
        <v>832</v>
      </c>
      <c r="D371" s="63">
        <v>1385.39</v>
      </c>
      <c r="E371" s="63">
        <v>-1385.36</v>
      </c>
      <c r="F371" s="64">
        <v>0.03</v>
      </c>
    </row>
    <row r="372" spans="1:6" x14ac:dyDescent="0.25">
      <c r="A372" s="61">
        <v>211000000</v>
      </c>
      <c r="B372" s="62">
        <v>700281</v>
      </c>
      <c r="C372" s="62" t="s">
        <v>833</v>
      </c>
      <c r="D372" s="63">
        <v>4064.04</v>
      </c>
      <c r="E372" s="63">
        <v>-4064.01</v>
      </c>
      <c r="F372" s="64">
        <v>0.03</v>
      </c>
    </row>
    <row r="373" spans="1:6" x14ac:dyDescent="0.25">
      <c r="A373" s="61">
        <v>211000000</v>
      </c>
      <c r="B373" s="62">
        <v>700282</v>
      </c>
      <c r="C373" s="62" t="s">
        <v>833</v>
      </c>
      <c r="D373" s="63">
        <v>2175.06</v>
      </c>
      <c r="E373" s="63">
        <v>-2175.0300000000002</v>
      </c>
      <c r="F373" s="64">
        <v>0.03</v>
      </c>
    </row>
    <row r="374" spans="1:6" x14ac:dyDescent="0.25">
      <c r="A374" s="61">
        <v>211000000</v>
      </c>
      <c r="B374" s="62">
        <v>700283</v>
      </c>
      <c r="C374" s="62" t="s">
        <v>834</v>
      </c>
      <c r="D374" s="63">
        <v>967.63</v>
      </c>
      <c r="E374" s="63">
        <v>-967.6</v>
      </c>
      <c r="F374" s="64">
        <v>0.03</v>
      </c>
    </row>
    <row r="375" spans="1:6" x14ac:dyDescent="0.25">
      <c r="A375" s="61">
        <v>211000000</v>
      </c>
      <c r="B375" s="62">
        <v>700284</v>
      </c>
      <c r="C375" s="62" t="s">
        <v>835</v>
      </c>
      <c r="D375" s="63">
        <v>5808.95</v>
      </c>
      <c r="E375" s="63">
        <v>-5808.89</v>
      </c>
      <c r="F375" s="64">
        <v>0.06</v>
      </c>
    </row>
    <row r="376" spans="1:6" x14ac:dyDescent="0.25">
      <c r="A376" s="61">
        <v>211000000</v>
      </c>
      <c r="B376" s="62">
        <v>700285</v>
      </c>
      <c r="C376" s="62" t="s">
        <v>836</v>
      </c>
      <c r="D376" s="63">
        <v>3991.47</v>
      </c>
      <c r="E376" s="63">
        <v>-3991.44</v>
      </c>
      <c r="F376" s="64">
        <v>0.03</v>
      </c>
    </row>
    <row r="377" spans="1:6" x14ac:dyDescent="0.25">
      <c r="A377" s="61">
        <v>211000000</v>
      </c>
      <c r="B377" s="62">
        <v>700287</v>
      </c>
      <c r="C377" s="62" t="s">
        <v>837</v>
      </c>
      <c r="D377" s="63">
        <v>3991.47</v>
      </c>
      <c r="E377" s="63">
        <v>-3991.44</v>
      </c>
      <c r="F377" s="64">
        <v>0.03</v>
      </c>
    </row>
    <row r="378" spans="1:6" x14ac:dyDescent="0.25">
      <c r="A378" s="61">
        <v>211000000</v>
      </c>
      <c r="B378" s="62">
        <v>700288</v>
      </c>
      <c r="C378" s="62" t="s">
        <v>838</v>
      </c>
      <c r="D378" s="63">
        <v>3996.73</v>
      </c>
      <c r="E378" s="63">
        <v>-3996.7</v>
      </c>
      <c r="F378" s="64">
        <v>0.03</v>
      </c>
    </row>
    <row r="379" spans="1:6" x14ac:dyDescent="0.25">
      <c r="A379" s="61">
        <v>211000000</v>
      </c>
      <c r="B379" s="62">
        <v>700289</v>
      </c>
      <c r="C379" s="62" t="s">
        <v>839</v>
      </c>
      <c r="D379" s="63">
        <v>418.39</v>
      </c>
      <c r="E379" s="63">
        <v>-418.36</v>
      </c>
      <c r="F379" s="64">
        <v>0.03</v>
      </c>
    </row>
    <row r="380" spans="1:6" x14ac:dyDescent="0.25">
      <c r="A380" s="61">
        <v>211000000</v>
      </c>
      <c r="B380" s="62">
        <v>700290</v>
      </c>
      <c r="C380" s="62" t="s">
        <v>840</v>
      </c>
      <c r="D380" s="63">
        <v>2807.93</v>
      </c>
      <c r="E380" s="63">
        <v>-2807.9</v>
      </c>
      <c r="F380" s="64">
        <v>0.03</v>
      </c>
    </row>
    <row r="381" spans="1:6" x14ac:dyDescent="0.25">
      <c r="A381" s="61">
        <v>211000000</v>
      </c>
      <c r="B381" s="62">
        <v>700291</v>
      </c>
      <c r="C381" s="62" t="s">
        <v>841</v>
      </c>
      <c r="D381" s="63">
        <v>4627.79</v>
      </c>
      <c r="E381" s="63">
        <v>-4627.76</v>
      </c>
      <c r="F381" s="64">
        <v>0.03</v>
      </c>
    </row>
    <row r="382" spans="1:6" x14ac:dyDescent="0.25">
      <c r="A382" s="61">
        <v>211000000</v>
      </c>
      <c r="B382" s="62">
        <v>700292</v>
      </c>
      <c r="C382" s="62" t="s">
        <v>842</v>
      </c>
      <c r="D382" s="63">
        <v>1556.62</v>
      </c>
      <c r="E382" s="63">
        <v>-1556.59</v>
      </c>
      <c r="F382" s="64">
        <v>0.03</v>
      </c>
    </row>
    <row r="383" spans="1:6" x14ac:dyDescent="0.25">
      <c r="A383" s="61">
        <v>211000000</v>
      </c>
      <c r="B383" s="62">
        <v>700293</v>
      </c>
      <c r="C383" s="62" t="s">
        <v>843</v>
      </c>
      <c r="D383" s="63">
        <v>47.33</v>
      </c>
      <c r="E383" s="63">
        <v>-47.3</v>
      </c>
      <c r="F383" s="64">
        <v>0.03</v>
      </c>
    </row>
    <row r="384" spans="1:6" x14ac:dyDescent="0.25">
      <c r="A384" s="61">
        <v>211000000</v>
      </c>
      <c r="B384" s="62">
        <v>700294</v>
      </c>
      <c r="C384" s="62" t="s">
        <v>844</v>
      </c>
      <c r="D384" s="63">
        <v>1384.34</v>
      </c>
      <c r="E384" s="63">
        <v>-1384.31</v>
      </c>
      <c r="F384" s="64">
        <v>0.03</v>
      </c>
    </row>
    <row r="385" spans="1:6" x14ac:dyDescent="0.25">
      <c r="A385" s="61">
        <v>211000000</v>
      </c>
      <c r="B385" s="62">
        <v>700295</v>
      </c>
      <c r="C385" s="62" t="s">
        <v>845</v>
      </c>
      <c r="D385" s="63">
        <v>1556.62</v>
      </c>
      <c r="E385" s="63">
        <v>-1556.59</v>
      </c>
      <c r="F385" s="64">
        <v>0.03</v>
      </c>
    </row>
    <row r="386" spans="1:6" x14ac:dyDescent="0.25">
      <c r="A386" s="61">
        <v>211000000</v>
      </c>
      <c r="B386" s="62">
        <v>700296</v>
      </c>
      <c r="C386" s="62" t="s">
        <v>846</v>
      </c>
      <c r="D386" s="63">
        <v>967.63</v>
      </c>
      <c r="E386" s="63">
        <v>-967.6</v>
      </c>
      <c r="F386" s="64">
        <v>0.03</v>
      </c>
    </row>
    <row r="387" spans="1:6" x14ac:dyDescent="0.25">
      <c r="A387" s="61">
        <v>211000000</v>
      </c>
      <c r="B387" s="62">
        <v>700297</v>
      </c>
      <c r="C387" s="62" t="s">
        <v>847</v>
      </c>
      <c r="D387" s="63">
        <v>7926.6</v>
      </c>
      <c r="E387" s="63">
        <v>-7926.54</v>
      </c>
      <c r="F387" s="64">
        <v>0.06</v>
      </c>
    </row>
    <row r="388" spans="1:6" x14ac:dyDescent="0.25">
      <c r="A388" s="61">
        <v>211000000</v>
      </c>
      <c r="B388" s="62">
        <v>700298</v>
      </c>
      <c r="C388" s="62" t="s">
        <v>848</v>
      </c>
      <c r="D388" s="63">
        <v>3996.73</v>
      </c>
      <c r="E388" s="63">
        <v>-3996.7</v>
      </c>
      <c r="F388" s="64">
        <v>0.03</v>
      </c>
    </row>
    <row r="389" spans="1:6" x14ac:dyDescent="0.25">
      <c r="A389" s="61">
        <v>211000000</v>
      </c>
      <c r="B389" s="62">
        <v>700299</v>
      </c>
      <c r="C389" s="62" t="s">
        <v>849</v>
      </c>
      <c r="D389" s="63">
        <v>2729.98</v>
      </c>
      <c r="E389" s="63">
        <v>-2729.95</v>
      </c>
      <c r="F389" s="64">
        <v>0.03</v>
      </c>
    </row>
    <row r="390" spans="1:6" x14ac:dyDescent="0.25">
      <c r="A390" s="61">
        <v>211000000</v>
      </c>
      <c r="B390" s="62">
        <v>700300</v>
      </c>
      <c r="C390" s="62" t="s">
        <v>850</v>
      </c>
      <c r="D390" s="63">
        <v>418.39</v>
      </c>
      <c r="E390" s="63">
        <v>-418.36</v>
      </c>
      <c r="F390" s="64">
        <v>0.03</v>
      </c>
    </row>
    <row r="391" spans="1:6" x14ac:dyDescent="0.25">
      <c r="A391" s="61">
        <v>211000000</v>
      </c>
      <c r="B391" s="62">
        <v>700302</v>
      </c>
      <c r="C391" s="62" t="s">
        <v>851</v>
      </c>
      <c r="D391" s="63">
        <v>2082.5100000000002</v>
      </c>
      <c r="E391" s="63">
        <v>-2082.48</v>
      </c>
      <c r="F391" s="64">
        <v>0.03</v>
      </c>
    </row>
    <row r="392" spans="1:6" x14ac:dyDescent="0.25">
      <c r="A392" s="61">
        <v>211000000</v>
      </c>
      <c r="B392" s="62">
        <v>700303</v>
      </c>
      <c r="C392" s="62" t="s">
        <v>852</v>
      </c>
      <c r="D392" s="63">
        <v>2603.13</v>
      </c>
      <c r="E392" s="63">
        <v>-2603.1</v>
      </c>
      <c r="F392" s="64">
        <v>0.03</v>
      </c>
    </row>
    <row r="393" spans="1:6" x14ac:dyDescent="0.25">
      <c r="A393" s="61">
        <v>211000000</v>
      </c>
      <c r="B393" s="62">
        <v>700366</v>
      </c>
      <c r="C393" s="62" t="s">
        <v>853</v>
      </c>
      <c r="D393" s="63">
        <v>135977.13</v>
      </c>
      <c r="E393" s="63">
        <v>-135977.13</v>
      </c>
      <c r="F393" s="64">
        <v>0</v>
      </c>
    </row>
    <row r="394" spans="1:6" x14ac:dyDescent="0.25">
      <c r="A394" s="61">
        <v>211000000</v>
      </c>
      <c r="B394" s="62">
        <v>700368</v>
      </c>
      <c r="C394" s="62" t="s">
        <v>854</v>
      </c>
      <c r="D394" s="63">
        <v>325186.84000000003</v>
      </c>
      <c r="E394" s="63">
        <v>-325186.84000000003</v>
      </c>
      <c r="F394" s="64">
        <v>0</v>
      </c>
    </row>
    <row r="395" spans="1:6" x14ac:dyDescent="0.25">
      <c r="A395" s="61">
        <v>211000000</v>
      </c>
      <c r="B395" s="62">
        <v>700370</v>
      </c>
      <c r="C395" s="62" t="s">
        <v>855</v>
      </c>
      <c r="D395" s="63">
        <v>492782.98</v>
      </c>
      <c r="E395" s="63">
        <v>-492782.98</v>
      </c>
      <c r="F395" s="64">
        <v>0</v>
      </c>
    </row>
    <row r="396" spans="1:6" x14ac:dyDescent="0.25">
      <c r="A396" s="61">
        <v>211000000</v>
      </c>
      <c r="B396" s="62">
        <v>700371</v>
      </c>
      <c r="C396" s="62" t="s">
        <v>856</v>
      </c>
      <c r="D396" s="63">
        <v>19595.52</v>
      </c>
      <c r="E396" s="63">
        <v>-19595.52</v>
      </c>
      <c r="F396" s="64">
        <v>0</v>
      </c>
    </row>
    <row r="397" spans="1:6" x14ac:dyDescent="0.25">
      <c r="A397" s="61">
        <v>211000000</v>
      </c>
      <c r="B397" s="62">
        <v>700373</v>
      </c>
      <c r="C397" s="62" t="s">
        <v>857</v>
      </c>
      <c r="D397" s="63">
        <v>7296.89</v>
      </c>
      <c r="E397" s="63">
        <v>-7296.89</v>
      </c>
      <c r="F397" s="64">
        <v>0</v>
      </c>
    </row>
    <row r="398" spans="1:6" x14ac:dyDescent="0.25">
      <c r="A398" s="61">
        <v>211000000</v>
      </c>
      <c r="B398" s="62">
        <v>700375</v>
      </c>
      <c r="C398" s="62" t="s">
        <v>858</v>
      </c>
      <c r="D398" s="63">
        <v>1244.5</v>
      </c>
      <c r="E398" s="63">
        <v>-1191.6199999999999</v>
      </c>
      <c r="F398" s="64">
        <v>52.88</v>
      </c>
    </row>
    <row r="399" spans="1:6" x14ac:dyDescent="0.25">
      <c r="A399" s="61">
        <v>211000000</v>
      </c>
      <c r="B399" s="62">
        <v>700376</v>
      </c>
      <c r="C399" s="62" t="s">
        <v>790</v>
      </c>
      <c r="D399" s="63">
        <v>163162.32999999999</v>
      </c>
      <c r="E399" s="63">
        <v>-140278.09</v>
      </c>
      <c r="F399" s="64">
        <v>22884.240000000002</v>
      </c>
    </row>
    <row r="400" spans="1:6" x14ac:dyDescent="0.25">
      <c r="A400" s="61">
        <v>211000000</v>
      </c>
      <c r="B400" s="62">
        <v>700377</v>
      </c>
      <c r="C400" s="62" t="s">
        <v>859</v>
      </c>
      <c r="D400" s="63">
        <v>3456.73</v>
      </c>
      <c r="E400" s="63">
        <v>-3301.19</v>
      </c>
      <c r="F400" s="64">
        <v>155.54</v>
      </c>
    </row>
    <row r="401" spans="1:6" x14ac:dyDescent="0.25">
      <c r="A401" s="61">
        <v>211000000</v>
      </c>
      <c r="B401" s="62">
        <v>700378</v>
      </c>
      <c r="C401" s="62" t="s">
        <v>860</v>
      </c>
      <c r="D401" s="63">
        <v>1262.1300000000001</v>
      </c>
      <c r="E401" s="63">
        <v>-1205.33</v>
      </c>
      <c r="F401" s="64">
        <v>56.8</v>
      </c>
    </row>
    <row r="402" spans="1:6" x14ac:dyDescent="0.25">
      <c r="A402" s="61">
        <v>211000000</v>
      </c>
      <c r="B402" s="62">
        <v>700379</v>
      </c>
      <c r="C402" s="62" t="s">
        <v>860</v>
      </c>
      <c r="D402" s="63">
        <v>6911.64</v>
      </c>
      <c r="E402" s="63">
        <v>-6600.62</v>
      </c>
      <c r="F402" s="64">
        <v>311.02</v>
      </c>
    </row>
    <row r="403" spans="1:6" x14ac:dyDescent="0.25">
      <c r="A403" s="61">
        <v>211000000</v>
      </c>
      <c r="B403" s="62">
        <v>700380</v>
      </c>
      <c r="C403" s="62" t="s">
        <v>861</v>
      </c>
      <c r="D403" s="63">
        <v>127395.24</v>
      </c>
      <c r="E403" s="63">
        <v>-118468.48</v>
      </c>
      <c r="F403" s="64">
        <v>8926.76</v>
      </c>
    </row>
    <row r="404" spans="1:6" x14ac:dyDescent="0.25">
      <c r="A404" s="61">
        <v>211000000</v>
      </c>
      <c r="B404" s="62">
        <v>700381</v>
      </c>
      <c r="C404" s="62" t="s">
        <v>862</v>
      </c>
      <c r="D404" s="63">
        <v>474.17</v>
      </c>
      <c r="E404" s="63">
        <v>-451.63</v>
      </c>
      <c r="F404" s="64">
        <v>22.54</v>
      </c>
    </row>
    <row r="405" spans="1:6" x14ac:dyDescent="0.25">
      <c r="A405" s="61">
        <v>211000000</v>
      </c>
      <c r="B405" s="62">
        <v>700382</v>
      </c>
      <c r="C405" s="62" t="s">
        <v>863</v>
      </c>
      <c r="D405" s="63">
        <v>5928.98</v>
      </c>
      <c r="E405" s="63">
        <v>-5632.52</v>
      </c>
      <c r="F405" s="64">
        <v>296.45999999999998</v>
      </c>
    </row>
    <row r="406" spans="1:6" x14ac:dyDescent="0.25">
      <c r="A406" s="61">
        <v>211000000</v>
      </c>
      <c r="B406" s="62">
        <v>700383</v>
      </c>
      <c r="C406" s="62" t="s">
        <v>864</v>
      </c>
      <c r="D406" s="63">
        <v>2034.73</v>
      </c>
      <c r="E406" s="63">
        <v>-1912.62</v>
      </c>
      <c r="F406" s="64">
        <v>122.11</v>
      </c>
    </row>
    <row r="407" spans="1:6" x14ac:dyDescent="0.25">
      <c r="A407" s="61">
        <v>211000000</v>
      </c>
      <c r="B407" s="62">
        <v>700387</v>
      </c>
      <c r="C407" s="62" t="s">
        <v>865</v>
      </c>
      <c r="D407" s="63">
        <v>30507.35</v>
      </c>
      <c r="E407" s="63">
        <v>-28371.84</v>
      </c>
      <c r="F407" s="64">
        <v>2135.5100000000002</v>
      </c>
    </row>
    <row r="408" spans="1:6" x14ac:dyDescent="0.25">
      <c r="A408" s="61">
        <v>211000000</v>
      </c>
      <c r="B408" s="62">
        <v>700388</v>
      </c>
      <c r="C408" s="62" t="s">
        <v>866</v>
      </c>
      <c r="D408" s="63">
        <v>6010.12</v>
      </c>
      <c r="E408" s="63">
        <v>-5589.41</v>
      </c>
      <c r="F408" s="64">
        <v>420.71</v>
      </c>
    </row>
    <row r="409" spans="1:6" x14ac:dyDescent="0.25">
      <c r="A409" s="61">
        <v>211000000</v>
      </c>
      <c r="B409" s="62">
        <v>700389</v>
      </c>
      <c r="C409" s="62" t="s">
        <v>867</v>
      </c>
      <c r="D409" s="63">
        <v>12020.24</v>
      </c>
      <c r="E409" s="63">
        <v>-11178.83</v>
      </c>
      <c r="F409" s="64">
        <v>841.41</v>
      </c>
    </row>
    <row r="410" spans="1:6" x14ac:dyDescent="0.25">
      <c r="A410" s="61">
        <v>211000000</v>
      </c>
      <c r="B410" s="62">
        <v>700392</v>
      </c>
      <c r="C410" s="62" t="s">
        <v>868</v>
      </c>
      <c r="D410" s="63">
        <v>12404.29</v>
      </c>
      <c r="E410" s="63">
        <v>-11504.99</v>
      </c>
      <c r="F410" s="64">
        <v>899.3</v>
      </c>
    </row>
    <row r="411" spans="1:6" x14ac:dyDescent="0.25">
      <c r="A411" s="61">
        <v>211000000</v>
      </c>
      <c r="B411" s="62">
        <v>700393</v>
      </c>
      <c r="C411" s="62" t="s">
        <v>869</v>
      </c>
      <c r="D411" s="63">
        <v>4825.8100000000004</v>
      </c>
      <c r="E411" s="63">
        <v>-4463.8500000000004</v>
      </c>
      <c r="F411" s="64">
        <v>361.96</v>
      </c>
    </row>
    <row r="412" spans="1:6" x14ac:dyDescent="0.25">
      <c r="A412" s="61">
        <v>211000000</v>
      </c>
      <c r="B412" s="62">
        <v>700394</v>
      </c>
      <c r="C412" s="62" t="s">
        <v>869</v>
      </c>
      <c r="D412" s="63">
        <v>7059.69</v>
      </c>
      <c r="E412" s="63">
        <v>-6530.25</v>
      </c>
      <c r="F412" s="64">
        <v>529.44000000000005</v>
      </c>
    </row>
    <row r="413" spans="1:6" x14ac:dyDescent="0.25">
      <c r="A413" s="61">
        <v>211000000</v>
      </c>
      <c r="B413" s="62">
        <v>700397</v>
      </c>
      <c r="C413" s="62" t="s">
        <v>870</v>
      </c>
      <c r="D413" s="63">
        <v>6010.12</v>
      </c>
      <c r="E413" s="63">
        <v>-5529.31</v>
      </c>
      <c r="F413" s="64">
        <v>480.81</v>
      </c>
    </row>
    <row r="414" spans="1:6" x14ac:dyDescent="0.25">
      <c r="A414" s="61">
        <v>211000000</v>
      </c>
      <c r="B414" s="62">
        <v>700399</v>
      </c>
      <c r="C414" s="62" t="s">
        <v>871</v>
      </c>
      <c r="D414" s="63">
        <v>1697.88</v>
      </c>
      <c r="E414" s="63">
        <v>-1553.54</v>
      </c>
      <c r="F414" s="64">
        <v>144.34</v>
      </c>
    </row>
    <row r="415" spans="1:6" x14ac:dyDescent="0.25">
      <c r="A415" s="61">
        <v>211000000</v>
      </c>
      <c r="B415" s="62">
        <v>700400</v>
      </c>
      <c r="C415" s="62" t="s">
        <v>872</v>
      </c>
      <c r="D415" s="63">
        <v>63263.59</v>
      </c>
      <c r="E415" s="63">
        <v>-55475.62</v>
      </c>
      <c r="F415" s="64">
        <v>7787.97</v>
      </c>
    </row>
    <row r="416" spans="1:6" x14ac:dyDescent="0.25">
      <c r="A416" s="61">
        <v>211000000</v>
      </c>
      <c r="B416" s="62">
        <v>700401</v>
      </c>
      <c r="C416" s="62" t="s">
        <v>873</v>
      </c>
      <c r="D416" s="63">
        <v>37029.85</v>
      </c>
      <c r="E416" s="63">
        <v>-33512.019999999997</v>
      </c>
      <c r="F416" s="64">
        <v>3517.83</v>
      </c>
    </row>
    <row r="417" spans="1:6" x14ac:dyDescent="0.25">
      <c r="A417" s="61">
        <v>211000000</v>
      </c>
      <c r="B417" s="62">
        <v>700432</v>
      </c>
      <c r="C417" s="62" t="s">
        <v>874</v>
      </c>
      <c r="D417" s="63">
        <v>166350.22</v>
      </c>
      <c r="E417" s="63">
        <v>-141813.57</v>
      </c>
      <c r="F417" s="64">
        <v>24536.65</v>
      </c>
    </row>
    <row r="418" spans="1:6" x14ac:dyDescent="0.25">
      <c r="A418" s="61">
        <v>211000000</v>
      </c>
      <c r="B418" s="62">
        <v>700433</v>
      </c>
      <c r="C418" s="62" t="s">
        <v>874</v>
      </c>
      <c r="D418" s="63">
        <v>78729.56</v>
      </c>
      <c r="E418" s="63">
        <v>-66920.160000000003</v>
      </c>
      <c r="F418" s="64">
        <v>11809.4</v>
      </c>
    </row>
    <row r="419" spans="1:6" x14ac:dyDescent="0.25">
      <c r="A419" s="61">
        <v>211000000</v>
      </c>
      <c r="B419" s="62">
        <v>700434</v>
      </c>
      <c r="C419" s="62" t="s">
        <v>874</v>
      </c>
      <c r="D419" s="63">
        <v>105224.96000000001</v>
      </c>
      <c r="E419" s="63">
        <v>-89178.17</v>
      </c>
      <c r="F419" s="64">
        <v>16046.79</v>
      </c>
    </row>
    <row r="420" spans="1:6" x14ac:dyDescent="0.25">
      <c r="A420" s="61">
        <v>211000000</v>
      </c>
      <c r="B420" s="62">
        <v>700435</v>
      </c>
      <c r="C420" s="62" t="s">
        <v>874</v>
      </c>
      <c r="D420" s="63">
        <v>18489.84</v>
      </c>
      <c r="E420" s="63">
        <v>-15623.92</v>
      </c>
      <c r="F420" s="64">
        <v>2865.92</v>
      </c>
    </row>
    <row r="421" spans="1:6" x14ac:dyDescent="0.25">
      <c r="A421" s="61">
        <v>211000000</v>
      </c>
      <c r="B421" s="62">
        <v>700436</v>
      </c>
      <c r="C421" s="62" t="s">
        <v>875</v>
      </c>
      <c r="D421" s="63">
        <v>3575006.83</v>
      </c>
      <c r="E421" s="63">
        <v>-2946331.89</v>
      </c>
      <c r="F421" s="64">
        <v>628674.93999999994</v>
      </c>
    </row>
    <row r="422" spans="1:6" x14ac:dyDescent="0.25">
      <c r="A422" s="61">
        <v>211000000</v>
      </c>
      <c r="B422" s="62">
        <v>700438</v>
      </c>
      <c r="C422" s="62" t="s">
        <v>876</v>
      </c>
      <c r="D422" s="63">
        <v>343759.52</v>
      </c>
      <c r="E422" s="63">
        <v>-232277.79</v>
      </c>
      <c r="F422" s="64">
        <v>111481.73</v>
      </c>
    </row>
    <row r="423" spans="1:6" x14ac:dyDescent="0.25">
      <c r="A423" s="61">
        <v>211000000</v>
      </c>
      <c r="B423" s="62">
        <v>700439</v>
      </c>
      <c r="C423" s="62" t="s">
        <v>877</v>
      </c>
      <c r="D423" s="63">
        <v>50738.62</v>
      </c>
      <c r="E423" s="63">
        <v>-34248.620000000003</v>
      </c>
      <c r="F423" s="64">
        <v>16490</v>
      </c>
    </row>
    <row r="424" spans="1:6" x14ac:dyDescent="0.25">
      <c r="A424" s="61">
        <v>211000000</v>
      </c>
      <c r="B424" s="62">
        <v>700440</v>
      </c>
      <c r="C424" s="62" t="s">
        <v>878</v>
      </c>
      <c r="D424" s="63">
        <v>5150323.4000000004</v>
      </c>
      <c r="E424" s="63">
        <v>-3142618.31</v>
      </c>
      <c r="F424" s="64">
        <v>2007705.09</v>
      </c>
    </row>
    <row r="425" spans="1:6" x14ac:dyDescent="0.25">
      <c r="A425" s="61">
        <v>211000000</v>
      </c>
      <c r="B425" s="62">
        <v>700443</v>
      </c>
      <c r="C425" s="62" t="s">
        <v>879</v>
      </c>
      <c r="D425" s="63">
        <v>537820.84</v>
      </c>
      <c r="E425" s="63">
        <v>-318002.96999999997</v>
      </c>
      <c r="F425" s="64">
        <v>219817.87</v>
      </c>
    </row>
    <row r="426" spans="1:6" x14ac:dyDescent="0.25">
      <c r="A426" s="61">
        <v>211000000</v>
      </c>
      <c r="B426" s="62">
        <v>700445</v>
      </c>
      <c r="C426" s="62" t="s">
        <v>880</v>
      </c>
      <c r="D426" s="63">
        <v>28216.639999999999</v>
      </c>
      <c r="E426" s="63">
        <v>-17928.509999999998</v>
      </c>
      <c r="F426" s="64">
        <v>10288.129999999999</v>
      </c>
    </row>
    <row r="427" spans="1:6" x14ac:dyDescent="0.25">
      <c r="A427" s="61">
        <v>211000000</v>
      </c>
      <c r="B427" s="62">
        <v>700446</v>
      </c>
      <c r="C427" s="62" t="s">
        <v>881</v>
      </c>
      <c r="D427" s="63">
        <v>14410.95</v>
      </c>
      <c r="E427" s="63">
        <v>-8286.34</v>
      </c>
      <c r="F427" s="64">
        <v>6124.61</v>
      </c>
    </row>
    <row r="428" spans="1:6" x14ac:dyDescent="0.25">
      <c r="A428" s="61">
        <v>211000000</v>
      </c>
      <c r="B428" s="62">
        <v>700447</v>
      </c>
      <c r="C428" s="62" t="s">
        <v>882</v>
      </c>
      <c r="D428" s="63">
        <v>10103.219999999999</v>
      </c>
      <c r="E428" s="63">
        <v>-5935.66</v>
      </c>
      <c r="F428" s="64">
        <v>4167.5600000000004</v>
      </c>
    </row>
    <row r="429" spans="1:6" x14ac:dyDescent="0.25">
      <c r="A429" s="61">
        <v>211000000</v>
      </c>
      <c r="B429" s="62">
        <v>700452</v>
      </c>
      <c r="C429" s="62" t="s">
        <v>883</v>
      </c>
      <c r="D429" s="63">
        <v>23760.84</v>
      </c>
      <c r="E429" s="63">
        <v>-13117.59</v>
      </c>
      <c r="F429" s="64">
        <v>10643.25</v>
      </c>
    </row>
    <row r="430" spans="1:6" x14ac:dyDescent="0.25">
      <c r="A430" s="61">
        <v>211000000</v>
      </c>
      <c r="B430" s="62">
        <v>700454</v>
      </c>
      <c r="C430" s="62" t="s">
        <v>884</v>
      </c>
      <c r="D430" s="63">
        <v>98205.5</v>
      </c>
      <c r="E430" s="63">
        <v>-55240.639999999999</v>
      </c>
      <c r="F430" s="64">
        <v>42964.86</v>
      </c>
    </row>
    <row r="431" spans="1:6" x14ac:dyDescent="0.25">
      <c r="A431" s="61">
        <v>211000000</v>
      </c>
      <c r="B431" s="62">
        <v>700456</v>
      </c>
      <c r="C431" s="62" t="s">
        <v>885</v>
      </c>
      <c r="D431" s="63">
        <v>47120.85</v>
      </c>
      <c r="E431" s="63">
        <v>-23555.37</v>
      </c>
      <c r="F431" s="64">
        <v>23565.48</v>
      </c>
    </row>
    <row r="432" spans="1:6" x14ac:dyDescent="0.25">
      <c r="A432" s="61">
        <v>211000000</v>
      </c>
      <c r="B432" s="62">
        <v>700457</v>
      </c>
      <c r="C432" s="62" t="s">
        <v>886</v>
      </c>
      <c r="D432" s="63">
        <v>39516.01</v>
      </c>
      <c r="E432" s="63">
        <v>-19753.349999999999</v>
      </c>
      <c r="F432" s="64">
        <v>19762.66</v>
      </c>
    </row>
    <row r="433" spans="1:6" x14ac:dyDescent="0.25">
      <c r="A433" s="61">
        <v>211000000</v>
      </c>
      <c r="B433" s="62">
        <v>700458</v>
      </c>
      <c r="C433" s="62" t="s">
        <v>887</v>
      </c>
      <c r="D433" s="63">
        <v>34602.5</v>
      </c>
      <c r="E433" s="63">
        <v>-17297.150000000001</v>
      </c>
      <c r="F433" s="64">
        <v>17305.349999999999</v>
      </c>
    </row>
    <row r="434" spans="1:6" x14ac:dyDescent="0.25">
      <c r="A434" s="61">
        <v>211000000</v>
      </c>
      <c r="B434" s="62">
        <v>700459</v>
      </c>
      <c r="C434" s="62" t="s">
        <v>888</v>
      </c>
      <c r="D434" s="63">
        <v>52388.91</v>
      </c>
      <c r="E434" s="63">
        <v>-26188.880000000001</v>
      </c>
      <c r="F434" s="64">
        <v>26200.03</v>
      </c>
    </row>
    <row r="435" spans="1:6" x14ac:dyDescent="0.25">
      <c r="A435" s="61">
        <v>211000000</v>
      </c>
      <c r="B435" s="62">
        <v>700460</v>
      </c>
      <c r="C435" s="62" t="s">
        <v>889</v>
      </c>
      <c r="D435" s="63">
        <v>45328.74</v>
      </c>
      <c r="E435" s="63">
        <v>-22659.37</v>
      </c>
      <c r="F435" s="64">
        <v>22669.37</v>
      </c>
    </row>
    <row r="436" spans="1:6" x14ac:dyDescent="0.25">
      <c r="A436" s="61">
        <v>211000000</v>
      </c>
      <c r="B436" s="62">
        <v>700461</v>
      </c>
      <c r="C436" s="62" t="s">
        <v>890</v>
      </c>
      <c r="D436" s="63">
        <v>51000.02</v>
      </c>
      <c r="E436" s="63">
        <v>-25494.53</v>
      </c>
      <c r="F436" s="64">
        <v>25505.49</v>
      </c>
    </row>
    <row r="437" spans="1:6" x14ac:dyDescent="0.25">
      <c r="A437" s="61">
        <v>211000000</v>
      </c>
      <c r="B437" s="62">
        <v>700462</v>
      </c>
      <c r="C437" s="62" t="s">
        <v>891</v>
      </c>
      <c r="D437" s="63">
        <v>45313.72</v>
      </c>
      <c r="E437" s="63">
        <v>-22651.94</v>
      </c>
      <c r="F437" s="64">
        <v>22661.78</v>
      </c>
    </row>
    <row r="438" spans="1:6" x14ac:dyDescent="0.25">
      <c r="A438" s="61">
        <v>211000000</v>
      </c>
      <c r="B438" s="62">
        <v>700463</v>
      </c>
      <c r="C438" s="62" t="s">
        <v>892</v>
      </c>
      <c r="D438" s="63">
        <v>53788.46</v>
      </c>
      <c r="E438" s="63">
        <v>-26754.91</v>
      </c>
      <c r="F438" s="64">
        <v>27033.55</v>
      </c>
    </row>
    <row r="439" spans="1:6" x14ac:dyDescent="0.25">
      <c r="A439" s="61">
        <v>211000000</v>
      </c>
      <c r="B439" s="62">
        <v>700464</v>
      </c>
      <c r="C439" s="62" t="s">
        <v>893</v>
      </c>
      <c r="D439" s="63">
        <v>44350.58</v>
      </c>
      <c r="E439" s="63">
        <v>-22060.41</v>
      </c>
      <c r="F439" s="64">
        <v>22290.17</v>
      </c>
    </row>
    <row r="440" spans="1:6" x14ac:dyDescent="0.25">
      <c r="A440" s="61">
        <v>211000000</v>
      </c>
      <c r="B440" s="62">
        <v>700465</v>
      </c>
      <c r="C440" s="62" t="s">
        <v>894</v>
      </c>
      <c r="D440" s="63">
        <v>51000.02</v>
      </c>
      <c r="E440" s="63">
        <v>-25494.53</v>
      </c>
      <c r="F440" s="64">
        <v>25505.49</v>
      </c>
    </row>
    <row r="441" spans="1:6" x14ac:dyDescent="0.25">
      <c r="A441" s="61">
        <v>211000000</v>
      </c>
      <c r="B441" s="62">
        <v>700466</v>
      </c>
      <c r="C441" s="62" t="s">
        <v>895</v>
      </c>
      <c r="D441" s="63">
        <v>41086.589999999997</v>
      </c>
      <c r="E441" s="63">
        <v>-20538.68</v>
      </c>
      <c r="F441" s="64">
        <v>20547.91</v>
      </c>
    </row>
    <row r="442" spans="1:6" x14ac:dyDescent="0.25">
      <c r="A442" s="61">
        <v>211000000</v>
      </c>
      <c r="B442" s="62">
        <v>700467</v>
      </c>
      <c r="C442" s="62" t="s">
        <v>896</v>
      </c>
      <c r="D442" s="63">
        <v>37526.31</v>
      </c>
      <c r="E442" s="63">
        <v>-18294.11</v>
      </c>
      <c r="F442" s="64">
        <v>19232.2</v>
      </c>
    </row>
    <row r="443" spans="1:6" x14ac:dyDescent="0.25">
      <c r="A443" s="61">
        <v>211000000</v>
      </c>
      <c r="B443" s="62">
        <v>700471</v>
      </c>
      <c r="C443" s="62" t="s">
        <v>897</v>
      </c>
      <c r="D443" s="63">
        <v>36265.22</v>
      </c>
      <c r="E443" s="63">
        <v>-17135.34</v>
      </c>
      <c r="F443" s="64">
        <v>19129.88</v>
      </c>
    </row>
    <row r="444" spans="1:6" x14ac:dyDescent="0.25">
      <c r="A444" s="61">
        <v>211000000</v>
      </c>
      <c r="B444" s="62">
        <v>700472</v>
      </c>
      <c r="C444" s="62" t="s">
        <v>898</v>
      </c>
      <c r="D444" s="63">
        <v>175754.34</v>
      </c>
      <c r="E444" s="63">
        <v>-86172.84</v>
      </c>
      <c r="F444" s="64">
        <v>89581.5</v>
      </c>
    </row>
    <row r="445" spans="1:6" x14ac:dyDescent="0.25">
      <c r="A445" s="61">
        <v>211000000</v>
      </c>
      <c r="B445" s="62">
        <v>700473</v>
      </c>
      <c r="C445" s="62" t="s">
        <v>899</v>
      </c>
      <c r="D445" s="63">
        <v>11812.42</v>
      </c>
      <c r="E445" s="63">
        <v>-5374.62</v>
      </c>
      <c r="F445" s="64">
        <v>6437.8</v>
      </c>
    </row>
    <row r="446" spans="1:6" x14ac:dyDescent="0.25">
      <c r="A446" s="61">
        <v>211000000</v>
      </c>
      <c r="B446" s="62">
        <v>700476</v>
      </c>
      <c r="C446" s="62" t="s">
        <v>900</v>
      </c>
      <c r="D446" s="63">
        <v>14202.6</v>
      </c>
      <c r="E446" s="63">
        <v>-5645.56</v>
      </c>
      <c r="F446" s="64">
        <v>8557.0400000000009</v>
      </c>
    </row>
    <row r="447" spans="1:6" x14ac:dyDescent="0.25">
      <c r="A447" s="61">
        <v>211000000</v>
      </c>
      <c r="B447" s="62">
        <v>700477</v>
      </c>
      <c r="C447" s="62" t="s">
        <v>901</v>
      </c>
      <c r="D447" s="63">
        <v>16940.07</v>
      </c>
      <c r="E447" s="63">
        <v>-6691.3</v>
      </c>
      <c r="F447" s="64">
        <v>10248.77</v>
      </c>
    </row>
    <row r="448" spans="1:6" x14ac:dyDescent="0.25">
      <c r="A448" s="61">
        <v>211000000</v>
      </c>
      <c r="B448" s="62">
        <v>700480</v>
      </c>
      <c r="C448" s="62" t="s">
        <v>902</v>
      </c>
      <c r="D448" s="63">
        <v>36361.31</v>
      </c>
      <c r="E448" s="63">
        <v>-13088.91</v>
      </c>
      <c r="F448" s="64">
        <v>23272.400000000001</v>
      </c>
    </row>
    <row r="449" spans="1:6" x14ac:dyDescent="0.25">
      <c r="A449" s="61">
        <v>211000000</v>
      </c>
      <c r="B449" s="62">
        <v>700483</v>
      </c>
      <c r="C449" s="62" t="s">
        <v>903</v>
      </c>
      <c r="D449" s="63">
        <v>146793.94</v>
      </c>
      <c r="E449" s="63">
        <v>-51320.6</v>
      </c>
      <c r="F449" s="64">
        <v>95473.34</v>
      </c>
    </row>
    <row r="450" spans="1:6" x14ac:dyDescent="0.25">
      <c r="A450" s="61">
        <v>211000000</v>
      </c>
      <c r="B450" s="62">
        <v>700484</v>
      </c>
      <c r="C450" s="62" t="s">
        <v>904</v>
      </c>
      <c r="D450" s="63">
        <v>18264.75</v>
      </c>
      <c r="E450" s="63">
        <v>-9165.84</v>
      </c>
      <c r="F450" s="64">
        <v>9098.91</v>
      </c>
    </row>
    <row r="451" spans="1:6" x14ac:dyDescent="0.25">
      <c r="A451" s="61">
        <v>211000000</v>
      </c>
      <c r="B451" s="62">
        <v>700485</v>
      </c>
      <c r="C451" s="62" t="s">
        <v>905</v>
      </c>
      <c r="D451" s="63">
        <v>46398.54</v>
      </c>
      <c r="E451" s="63">
        <v>-15645.53</v>
      </c>
      <c r="F451" s="64">
        <v>30753.01</v>
      </c>
    </row>
    <row r="452" spans="1:6" x14ac:dyDescent="0.25">
      <c r="A452" s="61">
        <v>211000000</v>
      </c>
      <c r="B452" s="62">
        <v>700499</v>
      </c>
      <c r="C452" s="62" t="s">
        <v>906</v>
      </c>
      <c r="D452" s="63">
        <v>4265648.13</v>
      </c>
      <c r="E452" s="63">
        <v>-1383858.99</v>
      </c>
      <c r="F452" s="64">
        <v>2881789.14</v>
      </c>
    </row>
    <row r="453" spans="1:6" x14ac:dyDescent="0.25">
      <c r="A453" s="61">
        <v>211000000</v>
      </c>
      <c r="B453" s="62">
        <v>700501</v>
      </c>
      <c r="C453" s="62" t="s">
        <v>907</v>
      </c>
      <c r="D453" s="63">
        <v>7460.33</v>
      </c>
      <c r="E453" s="63">
        <v>-2275.4</v>
      </c>
      <c r="F453" s="64">
        <v>5184.93</v>
      </c>
    </row>
    <row r="454" spans="1:6" x14ac:dyDescent="0.25">
      <c r="A454" s="61">
        <v>211000000</v>
      </c>
      <c r="B454" s="62">
        <v>700503</v>
      </c>
      <c r="C454" s="62" t="s">
        <v>908</v>
      </c>
      <c r="D454" s="63">
        <v>5645.2</v>
      </c>
      <c r="E454" s="63">
        <v>-1651.24</v>
      </c>
      <c r="F454" s="64">
        <v>3993.96</v>
      </c>
    </row>
    <row r="455" spans="1:6" x14ac:dyDescent="0.25">
      <c r="A455" s="61">
        <v>211000000</v>
      </c>
      <c r="B455" s="62">
        <v>700505</v>
      </c>
      <c r="C455" s="62" t="s">
        <v>909</v>
      </c>
      <c r="D455" s="63">
        <v>27041</v>
      </c>
      <c r="E455" s="63">
        <v>-7571.48</v>
      </c>
      <c r="F455" s="64">
        <v>19469.52</v>
      </c>
    </row>
    <row r="456" spans="1:6" x14ac:dyDescent="0.25">
      <c r="A456" s="61">
        <v>211000000</v>
      </c>
      <c r="B456" s="62">
        <v>700508</v>
      </c>
      <c r="C456" s="62" t="s">
        <v>910</v>
      </c>
      <c r="D456" s="63">
        <v>132589.54</v>
      </c>
      <c r="E456" s="63">
        <v>-74112.81</v>
      </c>
      <c r="F456" s="64">
        <v>58476.73</v>
      </c>
    </row>
    <row r="457" spans="1:6" x14ac:dyDescent="0.25">
      <c r="A457" s="61">
        <v>211000000</v>
      </c>
      <c r="B457" s="62">
        <v>700510</v>
      </c>
      <c r="C457" s="62" t="s">
        <v>911</v>
      </c>
      <c r="D457" s="63">
        <v>53950.6</v>
      </c>
      <c r="E457" s="63">
        <v>-10520.37</v>
      </c>
      <c r="F457" s="64">
        <v>43430.23</v>
      </c>
    </row>
    <row r="458" spans="1:6" x14ac:dyDescent="0.25">
      <c r="A458" s="61">
        <v>211000000</v>
      </c>
      <c r="B458" s="62">
        <v>700511</v>
      </c>
      <c r="C458" s="62" t="s">
        <v>912</v>
      </c>
      <c r="D458" s="63">
        <v>274822.13</v>
      </c>
      <c r="E458" s="63">
        <v>-49467.96</v>
      </c>
      <c r="F458" s="64">
        <v>225354.17</v>
      </c>
    </row>
    <row r="459" spans="1:6" x14ac:dyDescent="0.25">
      <c r="A459" s="61">
        <v>211000000</v>
      </c>
      <c r="B459" s="62">
        <v>700515</v>
      </c>
      <c r="C459" s="62" t="s">
        <v>913</v>
      </c>
      <c r="D459" s="63">
        <v>495188.49</v>
      </c>
      <c r="E459" s="63">
        <v>-194413.97</v>
      </c>
      <c r="F459" s="64">
        <v>300774.52</v>
      </c>
    </row>
    <row r="460" spans="1:6" x14ac:dyDescent="0.25">
      <c r="A460" s="61">
        <v>211000000</v>
      </c>
      <c r="B460" s="62">
        <v>700516</v>
      </c>
      <c r="C460" s="62" t="s">
        <v>914</v>
      </c>
      <c r="D460" s="63">
        <v>95900.42</v>
      </c>
      <c r="E460" s="63">
        <v>-6479.77</v>
      </c>
      <c r="F460" s="64">
        <v>89420.65</v>
      </c>
    </row>
    <row r="461" spans="1:6" x14ac:dyDescent="0.25">
      <c r="A461" s="61">
        <v>211000000</v>
      </c>
      <c r="B461" s="62">
        <v>700521</v>
      </c>
      <c r="C461" s="62" t="s">
        <v>915</v>
      </c>
      <c r="D461" s="63">
        <v>25862.06</v>
      </c>
      <c r="E461" s="63">
        <v>-6196.72</v>
      </c>
      <c r="F461" s="64">
        <v>19665.34</v>
      </c>
    </row>
    <row r="462" spans="1:6" x14ac:dyDescent="0.25">
      <c r="A462" s="61">
        <v>211000000</v>
      </c>
      <c r="B462" s="62">
        <v>700522</v>
      </c>
      <c r="C462" s="62" t="s">
        <v>916</v>
      </c>
      <c r="D462" s="63">
        <v>25862.07</v>
      </c>
      <c r="E462" s="63">
        <v>-5878.36</v>
      </c>
      <c r="F462" s="64">
        <v>19983.71</v>
      </c>
    </row>
    <row r="463" spans="1:6" x14ac:dyDescent="0.25">
      <c r="A463" s="61">
        <v>211000000</v>
      </c>
      <c r="B463" s="62">
        <v>700528</v>
      </c>
      <c r="C463" s="62" t="s">
        <v>917</v>
      </c>
      <c r="D463" s="63">
        <v>24800</v>
      </c>
      <c r="E463" s="63">
        <v>-5942.25</v>
      </c>
      <c r="F463" s="64">
        <v>18857.75</v>
      </c>
    </row>
    <row r="464" spans="1:6" x14ac:dyDescent="0.25">
      <c r="A464" s="61">
        <v>211000000</v>
      </c>
      <c r="B464" s="62">
        <v>700530</v>
      </c>
      <c r="C464" s="62" t="s">
        <v>1199</v>
      </c>
      <c r="D464" s="63">
        <v>279042.15000000002</v>
      </c>
      <c r="E464" s="63">
        <v>-9556.24</v>
      </c>
      <c r="F464" s="64">
        <v>269485.90999999997</v>
      </c>
    </row>
    <row r="465" spans="1:6" x14ac:dyDescent="0.25">
      <c r="A465" s="61">
        <v>211000000</v>
      </c>
      <c r="B465" s="62">
        <v>700531</v>
      </c>
      <c r="C465" s="62" t="s">
        <v>1200</v>
      </c>
      <c r="D465" s="63">
        <v>330866.25</v>
      </c>
      <c r="E465" s="63">
        <v>-10712.87</v>
      </c>
      <c r="F465" s="64">
        <v>320153.38</v>
      </c>
    </row>
    <row r="466" spans="1:6" x14ac:dyDescent="0.25">
      <c r="A466" s="61">
        <v>211000000</v>
      </c>
      <c r="B466" s="62">
        <v>700532</v>
      </c>
      <c r="C466" s="62" t="s">
        <v>1201</v>
      </c>
      <c r="D466" s="63">
        <v>15404.28</v>
      </c>
      <c r="E466" s="63">
        <v>-112.44</v>
      </c>
      <c r="F466" s="64">
        <v>15291.84</v>
      </c>
    </row>
    <row r="467" spans="1:6" x14ac:dyDescent="0.25">
      <c r="A467" s="61">
        <v>211050000</v>
      </c>
      <c r="B467" s="62">
        <v>720004</v>
      </c>
      <c r="C467" s="62" t="s">
        <v>918</v>
      </c>
      <c r="D467" s="63">
        <v>8892758.4000000004</v>
      </c>
      <c r="E467" s="63">
        <v>-5869220.5899999999</v>
      </c>
      <c r="F467" s="64">
        <v>3023537.81</v>
      </c>
    </row>
    <row r="468" spans="1:6" x14ac:dyDescent="0.25">
      <c r="A468" s="61">
        <v>211050000</v>
      </c>
      <c r="B468" s="62">
        <v>720005</v>
      </c>
      <c r="C468" s="62" t="s">
        <v>919</v>
      </c>
      <c r="D468" s="63">
        <v>7471053.3600000003</v>
      </c>
      <c r="E468" s="63">
        <v>-4930895.2300000004</v>
      </c>
      <c r="F468" s="64">
        <v>2540158.13</v>
      </c>
    </row>
    <row r="469" spans="1:6" x14ac:dyDescent="0.25">
      <c r="A469" s="61">
        <v>211050000</v>
      </c>
      <c r="B469" s="62">
        <v>720006</v>
      </c>
      <c r="C469" s="62" t="s">
        <v>920</v>
      </c>
      <c r="D469" s="63">
        <v>197657.07</v>
      </c>
      <c r="E469" s="63">
        <v>-116123.53</v>
      </c>
      <c r="F469" s="64">
        <v>81533.539999999994</v>
      </c>
    </row>
    <row r="470" spans="1:6" x14ac:dyDescent="0.25">
      <c r="A470" s="61">
        <v>211050000</v>
      </c>
      <c r="B470" s="62">
        <v>720007</v>
      </c>
      <c r="C470" s="62" t="s">
        <v>921</v>
      </c>
      <c r="D470" s="63">
        <v>5471435.4100000001</v>
      </c>
      <c r="E470" s="63">
        <v>-2771808.96</v>
      </c>
      <c r="F470" s="64">
        <v>2699626.45</v>
      </c>
    </row>
    <row r="471" spans="1:6" x14ac:dyDescent="0.25">
      <c r="A471" s="61">
        <v>211050000</v>
      </c>
      <c r="B471" s="62">
        <v>720008</v>
      </c>
      <c r="C471" s="62" t="s">
        <v>922</v>
      </c>
      <c r="D471" s="63">
        <v>7258743.8200000003</v>
      </c>
      <c r="E471" s="63">
        <v>-5698113.8700000001</v>
      </c>
      <c r="F471" s="64">
        <v>1560629.95</v>
      </c>
    </row>
    <row r="472" spans="1:6" x14ac:dyDescent="0.25">
      <c r="A472" s="61">
        <v>211060000</v>
      </c>
      <c r="B472" s="62">
        <v>740004</v>
      </c>
      <c r="C472" s="62" t="s">
        <v>923</v>
      </c>
      <c r="D472" s="63">
        <v>721214.53</v>
      </c>
      <c r="E472" s="63">
        <v>-721214.53</v>
      </c>
      <c r="F472" s="64">
        <v>0</v>
      </c>
    </row>
    <row r="473" spans="1:6" x14ac:dyDescent="0.25">
      <c r="A473" s="61">
        <v>211060000</v>
      </c>
      <c r="B473" s="62">
        <v>740005</v>
      </c>
      <c r="C473" s="62" t="s">
        <v>924</v>
      </c>
      <c r="D473" s="63">
        <v>845647.07</v>
      </c>
      <c r="E473" s="63">
        <v>-845647.07</v>
      </c>
      <c r="F473" s="64">
        <v>0</v>
      </c>
    </row>
    <row r="474" spans="1:6" x14ac:dyDescent="0.25">
      <c r="A474" s="61">
        <v>230000000</v>
      </c>
      <c r="B474" s="62">
        <v>40021</v>
      </c>
      <c r="C474" s="62" t="s">
        <v>925</v>
      </c>
      <c r="D474" s="63">
        <v>1551.72</v>
      </c>
      <c r="E474" s="63">
        <v>0</v>
      </c>
      <c r="F474" s="64">
        <v>1551.72</v>
      </c>
    </row>
    <row r="475" spans="1:6" x14ac:dyDescent="0.25">
      <c r="A475" s="61">
        <v>230000000</v>
      </c>
      <c r="B475" s="62">
        <v>40129</v>
      </c>
      <c r="C475" s="62" t="s">
        <v>926</v>
      </c>
      <c r="D475" s="63">
        <v>188792.17</v>
      </c>
      <c r="E475" s="63">
        <v>0</v>
      </c>
      <c r="F475" s="64">
        <v>188792.17</v>
      </c>
    </row>
    <row r="476" spans="1:6" x14ac:dyDescent="0.25">
      <c r="A476" s="61">
        <v>230000000</v>
      </c>
      <c r="B476" s="62">
        <v>40130</v>
      </c>
      <c r="C476" s="62" t="s">
        <v>927</v>
      </c>
      <c r="D476" s="63">
        <v>96340.89</v>
      </c>
      <c r="E476" s="63">
        <v>0</v>
      </c>
      <c r="F476" s="64">
        <v>96340.89</v>
      </c>
    </row>
    <row r="477" spans="1:6" x14ac:dyDescent="0.25">
      <c r="A477" s="61">
        <v>231000000</v>
      </c>
      <c r="B477" s="62">
        <v>80001</v>
      </c>
      <c r="C477" s="62" t="s">
        <v>928</v>
      </c>
      <c r="D477" s="63">
        <v>75126.509999999995</v>
      </c>
      <c r="E477" s="63">
        <v>0</v>
      </c>
      <c r="F477" s="64">
        <v>75126.509999999995</v>
      </c>
    </row>
    <row r="478" spans="1:6" x14ac:dyDescent="0.25">
      <c r="A478" s="61">
        <v>231000000</v>
      </c>
      <c r="B478" s="62">
        <v>80012</v>
      </c>
      <c r="C478" s="62" t="s">
        <v>929</v>
      </c>
      <c r="D478" s="63">
        <v>11509.12</v>
      </c>
      <c r="E478" s="63">
        <v>0</v>
      </c>
      <c r="F478" s="64">
        <v>11509.12</v>
      </c>
    </row>
    <row r="479" spans="1:6" x14ac:dyDescent="0.25">
      <c r="A479" s="61">
        <v>231000000</v>
      </c>
      <c r="B479" s="62">
        <v>80029</v>
      </c>
      <c r="C479" s="62" t="s">
        <v>930</v>
      </c>
      <c r="D479" s="63">
        <v>756000</v>
      </c>
      <c r="E479" s="63">
        <v>0</v>
      </c>
      <c r="F479" s="64">
        <v>756000</v>
      </c>
    </row>
    <row r="480" spans="1:6" x14ac:dyDescent="0.25">
      <c r="A480" s="61">
        <v>231000000</v>
      </c>
      <c r="B480" s="62">
        <v>80038</v>
      </c>
      <c r="C480" s="62" t="s">
        <v>931</v>
      </c>
      <c r="D480" s="63">
        <v>154090.98000000001</v>
      </c>
      <c r="E480" s="63">
        <v>0</v>
      </c>
      <c r="F480" s="64">
        <v>154090.98000000001</v>
      </c>
    </row>
    <row r="481" spans="1:6" x14ac:dyDescent="0.25">
      <c r="A481" s="61">
        <v>231000000</v>
      </c>
      <c r="B481" s="62">
        <v>80048</v>
      </c>
      <c r="C481" s="62" t="s">
        <v>932</v>
      </c>
      <c r="D481" s="63">
        <v>601450</v>
      </c>
      <c r="E481" s="63">
        <v>0</v>
      </c>
      <c r="F481" s="64">
        <v>601450</v>
      </c>
    </row>
    <row r="482" spans="1:6" x14ac:dyDescent="0.25">
      <c r="A482" s="61">
        <v>231000000</v>
      </c>
      <c r="B482" s="62">
        <v>80052</v>
      </c>
      <c r="C482" s="62" t="s">
        <v>933</v>
      </c>
      <c r="D482" s="63">
        <v>2741.76</v>
      </c>
      <c r="E482" s="63">
        <v>0</v>
      </c>
      <c r="F482" s="64">
        <v>2741.76</v>
      </c>
    </row>
    <row r="483" spans="1:6" x14ac:dyDescent="0.25">
      <c r="A483" s="61">
        <v>231000000</v>
      </c>
      <c r="B483" s="62">
        <v>80070</v>
      </c>
      <c r="C483" s="62" t="s">
        <v>1202</v>
      </c>
      <c r="D483" s="63">
        <v>11950</v>
      </c>
      <c r="E483" s="63">
        <v>0</v>
      </c>
      <c r="F483" s="64">
        <v>11950</v>
      </c>
    </row>
    <row r="484" spans="1:6" x14ac:dyDescent="0.25">
      <c r="A484" s="61">
        <v>231000000</v>
      </c>
      <c r="B484" s="62">
        <v>80071</v>
      </c>
      <c r="C484" s="62" t="s">
        <v>1203</v>
      </c>
      <c r="D484" s="63">
        <v>9960</v>
      </c>
      <c r="E484" s="63">
        <v>0</v>
      </c>
      <c r="F484" s="64">
        <v>9960</v>
      </c>
    </row>
    <row r="485" spans="1:6" x14ac:dyDescent="0.25">
      <c r="A485" s="20"/>
      <c r="B485" s="21"/>
      <c r="C485" s="22"/>
      <c r="D485" s="23"/>
      <c r="E485" s="23"/>
      <c r="F485" s="24"/>
    </row>
    <row r="486" spans="1:6" ht="13.8" x14ac:dyDescent="0.25">
      <c r="A486" s="25"/>
      <c r="B486" s="26"/>
      <c r="C486" s="27" t="s">
        <v>10</v>
      </c>
      <c r="D486" s="28">
        <f>SUM(D10:D485)</f>
        <v>66156597.729999989</v>
      </c>
      <c r="E486" s="28">
        <f>SUM(E10:E485)</f>
        <v>-31999786.540000003</v>
      </c>
      <c r="F486" s="29">
        <f>SUM(F10:F485)</f>
        <v>34156811.18999996</v>
      </c>
    </row>
    <row r="487" spans="1:6" x14ac:dyDescent="0.25">
      <c r="A487" s="20"/>
      <c r="B487" s="21"/>
      <c r="C487" s="22"/>
      <c r="D487" s="23"/>
      <c r="E487" s="23"/>
      <c r="F487" s="24"/>
    </row>
    <row r="488" spans="1:6" x14ac:dyDescent="0.25">
      <c r="A488" s="61">
        <v>210000000</v>
      </c>
      <c r="B488" s="62">
        <v>660649</v>
      </c>
      <c r="C488" s="62" t="s">
        <v>105</v>
      </c>
      <c r="D488" s="63">
        <v>98923.05</v>
      </c>
      <c r="E488" s="63">
        <v>0</v>
      </c>
      <c r="F488" s="64">
        <v>98923.05</v>
      </c>
    </row>
    <row r="489" spans="1:6" x14ac:dyDescent="0.25">
      <c r="A489" s="61">
        <v>210000000</v>
      </c>
      <c r="B489" s="62">
        <v>660650</v>
      </c>
      <c r="C489" s="62" t="s">
        <v>106</v>
      </c>
      <c r="D489" s="63">
        <v>23289.22</v>
      </c>
      <c r="E489" s="63">
        <v>0</v>
      </c>
      <c r="F489" s="64">
        <v>23289.22</v>
      </c>
    </row>
    <row r="490" spans="1:6" x14ac:dyDescent="0.25">
      <c r="A490" s="61">
        <v>210000000</v>
      </c>
      <c r="B490" s="62">
        <v>660651</v>
      </c>
      <c r="C490" s="62" t="s">
        <v>107</v>
      </c>
      <c r="D490" s="63">
        <v>12200.55</v>
      </c>
      <c r="E490" s="63">
        <v>0</v>
      </c>
      <c r="F490" s="64">
        <v>12200.55</v>
      </c>
    </row>
    <row r="491" spans="1:6" x14ac:dyDescent="0.25">
      <c r="A491" s="61">
        <v>210000000</v>
      </c>
      <c r="B491" s="62">
        <v>660652</v>
      </c>
      <c r="C491" s="62" t="s">
        <v>108</v>
      </c>
      <c r="D491" s="63">
        <v>15001.26</v>
      </c>
      <c r="E491" s="63">
        <v>0</v>
      </c>
      <c r="F491" s="64">
        <v>15001.26</v>
      </c>
    </row>
    <row r="492" spans="1:6" x14ac:dyDescent="0.25">
      <c r="A492" s="61">
        <v>210000000</v>
      </c>
      <c r="B492" s="62">
        <v>660653</v>
      </c>
      <c r="C492" s="62" t="s">
        <v>109</v>
      </c>
      <c r="D492" s="63">
        <v>40146.410000000003</v>
      </c>
      <c r="E492" s="63">
        <v>0</v>
      </c>
      <c r="F492" s="64">
        <v>40146.410000000003</v>
      </c>
    </row>
    <row r="493" spans="1:6" x14ac:dyDescent="0.25">
      <c r="A493" s="61">
        <v>210000000</v>
      </c>
      <c r="B493" s="62">
        <v>660654</v>
      </c>
      <c r="C493" s="62" t="s">
        <v>110</v>
      </c>
      <c r="D493" s="63">
        <v>39167.96</v>
      </c>
      <c r="E493" s="63">
        <v>0</v>
      </c>
      <c r="F493" s="64">
        <v>39167.96</v>
      </c>
    </row>
    <row r="494" spans="1:6" x14ac:dyDescent="0.25">
      <c r="A494" s="61">
        <v>210000000</v>
      </c>
      <c r="B494" s="62">
        <v>660655</v>
      </c>
      <c r="C494" s="62" t="s">
        <v>111</v>
      </c>
      <c r="D494" s="63">
        <v>85617.81</v>
      </c>
      <c r="E494" s="63">
        <v>0</v>
      </c>
      <c r="F494" s="64">
        <v>85617.81</v>
      </c>
    </row>
    <row r="495" spans="1:6" x14ac:dyDescent="0.25">
      <c r="A495" s="61">
        <v>210000000</v>
      </c>
      <c r="B495" s="62">
        <v>660656</v>
      </c>
      <c r="C495" s="62" t="s">
        <v>112</v>
      </c>
      <c r="D495" s="63">
        <v>235539.46</v>
      </c>
      <c r="E495" s="63">
        <v>0</v>
      </c>
      <c r="F495" s="64">
        <v>235539.46</v>
      </c>
    </row>
    <row r="496" spans="1:6" x14ac:dyDescent="0.25">
      <c r="A496" s="61">
        <v>210000000</v>
      </c>
      <c r="B496" s="62">
        <v>660657</v>
      </c>
      <c r="C496" s="62" t="s">
        <v>113</v>
      </c>
      <c r="D496" s="63">
        <v>36435.129999999997</v>
      </c>
      <c r="E496" s="63">
        <v>0</v>
      </c>
      <c r="F496" s="64">
        <v>36435.129999999997</v>
      </c>
    </row>
    <row r="497" spans="1:6" x14ac:dyDescent="0.25">
      <c r="A497" s="61">
        <v>210000000</v>
      </c>
      <c r="B497" s="62">
        <v>660658</v>
      </c>
      <c r="C497" s="62" t="s">
        <v>114</v>
      </c>
      <c r="D497" s="63">
        <v>145195.57</v>
      </c>
      <c r="E497" s="63">
        <v>0</v>
      </c>
      <c r="F497" s="64">
        <v>145195.57</v>
      </c>
    </row>
    <row r="498" spans="1:6" x14ac:dyDescent="0.25">
      <c r="A498" s="61">
        <v>210000000</v>
      </c>
      <c r="B498" s="62">
        <v>660659</v>
      </c>
      <c r="C498" s="62" t="s">
        <v>115</v>
      </c>
      <c r="D498" s="63">
        <v>4419.03</v>
      </c>
      <c r="E498" s="63">
        <v>0</v>
      </c>
      <c r="F498" s="64">
        <v>4419.03</v>
      </c>
    </row>
    <row r="499" spans="1:6" x14ac:dyDescent="0.25">
      <c r="A499" s="61">
        <v>210000000</v>
      </c>
      <c r="B499" s="62">
        <v>660660</v>
      </c>
      <c r="C499" s="62" t="s">
        <v>116</v>
      </c>
      <c r="D499" s="63">
        <v>171178.73</v>
      </c>
      <c r="E499" s="63">
        <v>0</v>
      </c>
      <c r="F499" s="64">
        <v>171178.73</v>
      </c>
    </row>
    <row r="500" spans="1:6" x14ac:dyDescent="0.25">
      <c r="A500" s="61">
        <v>210000000</v>
      </c>
      <c r="B500" s="62">
        <v>660661</v>
      </c>
      <c r="C500" s="62" t="s">
        <v>117</v>
      </c>
      <c r="D500" s="63">
        <v>25390.37</v>
      </c>
      <c r="E500" s="63">
        <v>0</v>
      </c>
      <c r="F500" s="64">
        <v>25390.37</v>
      </c>
    </row>
    <row r="501" spans="1:6" x14ac:dyDescent="0.25">
      <c r="A501" s="61">
        <v>210000000</v>
      </c>
      <c r="B501" s="62">
        <v>660662</v>
      </c>
      <c r="C501" s="62" t="s">
        <v>118</v>
      </c>
      <c r="D501" s="63">
        <v>139514.62</v>
      </c>
      <c r="E501" s="63">
        <v>0</v>
      </c>
      <c r="F501" s="64">
        <v>139514.62</v>
      </c>
    </row>
    <row r="502" spans="1:6" x14ac:dyDescent="0.25">
      <c r="A502" s="61">
        <v>210000000</v>
      </c>
      <c r="B502" s="62">
        <v>660663</v>
      </c>
      <c r="C502" s="62" t="s">
        <v>119</v>
      </c>
      <c r="D502" s="63">
        <v>27053.63</v>
      </c>
      <c r="E502" s="63">
        <v>0</v>
      </c>
      <c r="F502" s="64">
        <v>27053.63</v>
      </c>
    </row>
    <row r="503" spans="1:6" x14ac:dyDescent="0.25">
      <c r="A503" s="61">
        <v>210000000</v>
      </c>
      <c r="B503" s="62">
        <v>660664</v>
      </c>
      <c r="C503" s="62" t="s">
        <v>120</v>
      </c>
      <c r="D503" s="63">
        <v>89470.75</v>
      </c>
      <c r="E503" s="63">
        <v>0</v>
      </c>
      <c r="F503" s="64">
        <v>89470.75</v>
      </c>
    </row>
    <row r="504" spans="1:6" x14ac:dyDescent="0.25">
      <c r="A504" s="61">
        <v>210000000</v>
      </c>
      <c r="B504" s="62">
        <v>660665</v>
      </c>
      <c r="C504" s="62" t="s">
        <v>121</v>
      </c>
      <c r="D504" s="63">
        <v>82657.47</v>
      </c>
      <c r="E504" s="63">
        <v>0</v>
      </c>
      <c r="F504" s="64">
        <v>82657.47</v>
      </c>
    </row>
    <row r="505" spans="1:6" x14ac:dyDescent="0.25">
      <c r="A505" s="61">
        <v>210000000</v>
      </c>
      <c r="B505" s="62">
        <v>660666</v>
      </c>
      <c r="C505" s="62" t="s">
        <v>122</v>
      </c>
      <c r="D505" s="63">
        <v>30877.09</v>
      </c>
      <c r="E505" s="63">
        <v>0</v>
      </c>
      <c r="F505" s="64">
        <v>30877.09</v>
      </c>
    </row>
    <row r="506" spans="1:6" x14ac:dyDescent="0.25">
      <c r="A506" s="61">
        <v>210000000</v>
      </c>
      <c r="B506" s="62">
        <v>660667</v>
      </c>
      <c r="C506" s="62" t="s">
        <v>123</v>
      </c>
      <c r="D506" s="63">
        <v>164596.31</v>
      </c>
      <c r="E506" s="63">
        <v>0</v>
      </c>
      <c r="F506" s="64">
        <v>164596.31</v>
      </c>
    </row>
    <row r="507" spans="1:6" x14ac:dyDescent="0.25">
      <c r="A507" s="61">
        <v>210000000</v>
      </c>
      <c r="B507" s="62">
        <v>660668</v>
      </c>
      <c r="C507" s="62" t="s">
        <v>124</v>
      </c>
      <c r="D507" s="63">
        <v>188678.72</v>
      </c>
      <c r="E507" s="63">
        <v>0</v>
      </c>
      <c r="F507" s="64">
        <v>188678.72</v>
      </c>
    </row>
    <row r="508" spans="1:6" x14ac:dyDescent="0.25">
      <c r="A508" s="61">
        <v>210000000</v>
      </c>
      <c r="B508" s="62">
        <v>660669</v>
      </c>
      <c r="C508" s="62" t="s">
        <v>125</v>
      </c>
      <c r="D508" s="63">
        <v>2125.1799999999998</v>
      </c>
      <c r="E508" s="63">
        <v>0</v>
      </c>
      <c r="F508" s="64">
        <v>2125.1799999999998</v>
      </c>
    </row>
    <row r="509" spans="1:6" x14ac:dyDescent="0.25">
      <c r="A509" s="61">
        <v>210000000</v>
      </c>
      <c r="B509" s="62">
        <v>660670</v>
      </c>
      <c r="C509" s="62" t="s">
        <v>126</v>
      </c>
      <c r="D509" s="63">
        <v>16792.36</v>
      </c>
      <c r="E509" s="63">
        <v>0</v>
      </c>
      <c r="F509" s="64">
        <v>16792.36</v>
      </c>
    </row>
    <row r="510" spans="1:6" x14ac:dyDescent="0.25">
      <c r="A510" s="61">
        <v>210000000</v>
      </c>
      <c r="B510" s="62">
        <v>660671</v>
      </c>
      <c r="C510" s="62" t="s">
        <v>127</v>
      </c>
      <c r="D510" s="63">
        <v>37622.160000000003</v>
      </c>
      <c r="E510" s="63">
        <v>0</v>
      </c>
      <c r="F510" s="64">
        <v>37622.160000000003</v>
      </c>
    </row>
    <row r="511" spans="1:6" x14ac:dyDescent="0.25">
      <c r="A511" s="61">
        <v>210000000</v>
      </c>
      <c r="B511" s="62">
        <v>660672</v>
      </c>
      <c r="C511" s="62" t="s">
        <v>128</v>
      </c>
      <c r="D511" s="63">
        <v>242972.34</v>
      </c>
      <c r="E511" s="63">
        <v>0</v>
      </c>
      <c r="F511" s="64">
        <v>242972.34</v>
      </c>
    </row>
    <row r="512" spans="1:6" x14ac:dyDescent="0.25">
      <c r="A512" s="61">
        <v>210000000</v>
      </c>
      <c r="B512" s="62">
        <v>660686</v>
      </c>
      <c r="C512" s="62" t="s">
        <v>129</v>
      </c>
      <c r="D512" s="63">
        <v>18601.75</v>
      </c>
      <c r="E512" s="63">
        <v>0</v>
      </c>
      <c r="F512" s="64">
        <v>18601.75</v>
      </c>
    </row>
    <row r="513" spans="1:6" x14ac:dyDescent="0.25">
      <c r="A513" s="61">
        <v>210000000</v>
      </c>
      <c r="B513" s="62">
        <v>660687</v>
      </c>
      <c r="C513" s="62" t="s">
        <v>129</v>
      </c>
      <c r="D513" s="63">
        <v>6852</v>
      </c>
      <c r="E513" s="63">
        <v>0</v>
      </c>
      <c r="F513" s="64">
        <v>6852</v>
      </c>
    </row>
    <row r="514" spans="1:6" x14ac:dyDescent="0.25">
      <c r="A514" s="61">
        <v>210000000</v>
      </c>
      <c r="B514" s="62">
        <v>660688</v>
      </c>
      <c r="C514" s="62" t="s">
        <v>129</v>
      </c>
      <c r="D514" s="63">
        <v>10598.69</v>
      </c>
      <c r="E514" s="63">
        <v>0</v>
      </c>
      <c r="F514" s="64">
        <v>10598.69</v>
      </c>
    </row>
    <row r="515" spans="1:6" x14ac:dyDescent="0.25">
      <c r="A515" s="61">
        <v>210000000</v>
      </c>
      <c r="B515" s="62">
        <v>660689</v>
      </c>
      <c r="C515" s="62" t="s">
        <v>129</v>
      </c>
      <c r="D515" s="63">
        <v>970.68</v>
      </c>
      <c r="E515" s="63">
        <v>0</v>
      </c>
      <c r="F515" s="64">
        <v>970.68</v>
      </c>
    </row>
    <row r="516" spans="1:6" x14ac:dyDescent="0.25">
      <c r="A516" s="61">
        <v>210000000</v>
      </c>
      <c r="B516" s="62">
        <v>660690</v>
      </c>
      <c r="C516" s="62" t="s">
        <v>129</v>
      </c>
      <c r="D516" s="63">
        <v>466.98</v>
      </c>
      <c r="E516" s="63">
        <v>0</v>
      </c>
      <c r="F516" s="64">
        <v>466.98</v>
      </c>
    </row>
    <row r="517" spans="1:6" x14ac:dyDescent="0.25">
      <c r="A517" s="61">
        <v>210000000</v>
      </c>
      <c r="B517" s="62">
        <v>660691</v>
      </c>
      <c r="C517" s="62" t="s">
        <v>129</v>
      </c>
      <c r="D517" s="63">
        <v>2972.88</v>
      </c>
      <c r="E517" s="63">
        <v>0</v>
      </c>
      <c r="F517" s="64">
        <v>2972.88</v>
      </c>
    </row>
    <row r="518" spans="1:6" x14ac:dyDescent="0.25">
      <c r="A518" s="61">
        <v>210000000</v>
      </c>
      <c r="B518" s="62">
        <v>660692</v>
      </c>
      <c r="C518" s="62" t="s">
        <v>129</v>
      </c>
      <c r="D518" s="63">
        <v>4516.96</v>
      </c>
      <c r="E518" s="63">
        <v>0</v>
      </c>
      <c r="F518" s="64">
        <v>4516.96</v>
      </c>
    </row>
    <row r="519" spans="1:6" x14ac:dyDescent="0.25">
      <c r="A519" s="61">
        <v>210000000</v>
      </c>
      <c r="B519" s="62">
        <v>660693</v>
      </c>
      <c r="C519" s="62" t="s">
        <v>129</v>
      </c>
      <c r="D519" s="63">
        <v>20643.28</v>
      </c>
      <c r="E519" s="63">
        <v>0</v>
      </c>
      <c r="F519" s="64">
        <v>20643.28</v>
      </c>
    </row>
    <row r="520" spans="1:6" x14ac:dyDescent="0.25">
      <c r="A520" s="61">
        <v>210000000</v>
      </c>
      <c r="B520" s="62">
        <v>660694</v>
      </c>
      <c r="C520" s="62" t="s">
        <v>129</v>
      </c>
      <c r="D520" s="63">
        <v>1047.19</v>
      </c>
      <c r="E520" s="63">
        <v>0</v>
      </c>
      <c r="F520" s="64">
        <v>1047.19</v>
      </c>
    </row>
    <row r="521" spans="1:6" x14ac:dyDescent="0.25">
      <c r="A521" s="61">
        <v>210000000</v>
      </c>
      <c r="B521" s="62">
        <v>660695</v>
      </c>
      <c r="C521" s="62" t="s">
        <v>129</v>
      </c>
      <c r="D521" s="63">
        <v>1460.75</v>
      </c>
      <c r="E521" s="63">
        <v>0</v>
      </c>
      <c r="F521" s="64">
        <v>1460.75</v>
      </c>
    </row>
    <row r="522" spans="1:6" x14ac:dyDescent="0.25">
      <c r="A522" s="61">
        <v>210000000</v>
      </c>
      <c r="B522" s="62">
        <v>660696</v>
      </c>
      <c r="C522" s="62" t="s">
        <v>129</v>
      </c>
      <c r="D522" s="63">
        <v>2500.4499999999998</v>
      </c>
      <c r="E522" s="63">
        <v>0</v>
      </c>
      <c r="F522" s="64">
        <v>2500.4499999999998</v>
      </c>
    </row>
    <row r="523" spans="1:6" x14ac:dyDescent="0.25">
      <c r="A523" s="61">
        <v>210000000</v>
      </c>
      <c r="B523" s="62">
        <v>660700</v>
      </c>
      <c r="C523" s="62" t="s">
        <v>130</v>
      </c>
      <c r="D523" s="63">
        <v>478213.03</v>
      </c>
      <c r="E523" s="63">
        <v>0</v>
      </c>
      <c r="F523" s="64">
        <v>478213.03</v>
      </c>
    </row>
    <row r="524" spans="1:6" x14ac:dyDescent="0.25">
      <c r="A524" s="61">
        <v>210000000</v>
      </c>
      <c r="B524" s="62">
        <v>660702</v>
      </c>
      <c r="C524" s="62" t="s">
        <v>131</v>
      </c>
      <c r="D524" s="63">
        <v>192.17</v>
      </c>
      <c r="E524" s="63">
        <v>0</v>
      </c>
      <c r="F524" s="64">
        <v>192.17</v>
      </c>
    </row>
    <row r="525" spans="1:6" x14ac:dyDescent="0.25">
      <c r="A525" s="61">
        <v>210000000</v>
      </c>
      <c r="B525" s="62">
        <v>660703</v>
      </c>
      <c r="C525" s="62" t="s">
        <v>132</v>
      </c>
      <c r="D525" s="63">
        <v>407.46</v>
      </c>
      <c r="E525" s="63">
        <v>0</v>
      </c>
      <c r="F525" s="64">
        <v>407.46</v>
      </c>
    </row>
    <row r="526" spans="1:6" x14ac:dyDescent="0.25">
      <c r="A526" s="61">
        <v>210000000</v>
      </c>
      <c r="B526" s="62">
        <v>660710</v>
      </c>
      <c r="C526" s="62" t="s">
        <v>133</v>
      </c>
      <c r="D526" s="63">
        <v>19283.45</v>
      </c>
      <c r="E526" s="63">
        <v>0</v>
      </c>
      <c r="F526" s="64">
        <v>19283.45</v>
      </c>
    </row>
    <row r="527" spans="1:6" x14ac:dyDescent="0.25">
      <c r="A527" s="61">
        <v>210000000</v>
      </c>
      <c r="B527" s="62">
        <v>660720</v>
      </c>
      <c r="C527" s="62" t="s">
        <v>134</v>
      </c>
      <c r="D527" s="63">
        <v>28925.18</v>
      </c>
      <c r="E527" s="63">
        <v>0</v>
      </c>
      <c r="F527" s="64">
        <v>28925.18</v>
      </c>
    </row>
    <row r="528" spans="1:6" x14ac:dyDescent="0.25">
      <c r="A528" s="61">
        <v>210000000</v>
      </c>
      <c r="B528" s="62">
        <v>660721</v>
      </c>
      <c r="C528" s="62" t="s">
        <v>934</v>
      </c>
      <c r="D528" s="63">
        <v>704123.22</v>
      </c>
      <c r="E528" s="63">
        <v>0</v>
      </c>
      <c r="F528" s="64">
        <v>704123.22</v>
      </c>
    </row>
    <row r="529" spans="1:6" x14ac:dyDescent="0.25">
      <c r="A529" s="61">
        <v>210000000</v>
      </c>
      <c r="B529" s="62">
        <v>660722</v>
      </c>
      <c r="C529" s="62" t="s">
        <v>935</v>
      </c>
      <c r="D529" s="63">
        <v>52083.28</v>
      </c>
      <c r="E529" s="63">
        <v>0</v>
      </c>
      <c r="F529" s="64">
        <v>52083.28</v>
      </c>
    </row>
    <row r="530" spans="1:6" x14ac:dyDescent="0.25">
      <c r="A530" s="61">
        <v>210000000</v>
      </c>
      <c r="B530" s="62">
        <v>660723</v>
      </c>
      <c r="C530" s="62" t="s">
        <v>936</v>
      </c>
      <c r="D530" s="63">
        <v>62915.68</v>
      </c>
      <c r="E530" s="63">
        <v>0</v>
      </c>
      <c r="F530" s="64">
        <v>62915.68</v>
      </c>
    </row>
    <row r="531" spans="1:6" x14ac:dyDescent="0.25">
      <c r="A531" s="61">
        <v>210000000</v>
      </c>
      <c r="B531" s="62">
        <v>660725</v>
      </c>
      <c r="C531" s="62" t="s">
        <v>937</v>
      </c>
      <c r="D531" s="63">
        <v>3651836.91</v>
      </c>
      <c r="E531" s="63">
        <v>0</v>
      </c>
      <c r="F531" s="64">
        <v>3651836.91</v>
      </c>
    </row>
    <row r="532" spans="1:6" x14ac:dyDescent="0.25">
      <c r="A532" s="61">
        <v>210000000</v>
      </c>
      <c r="B532" s="62">
        <v>660726</v>
      </c>
      <c r="C532" s="62" t="s">
        <v>938</v>
      </c>
      <c r="D532" s="63">
        <v>450000</v>
      </c>
      <c r="E532" s="63">
        <v>0</v>
      </c>
      <c r="F532" s="64">
        <v>450000</v>
      </c>
    </row>
    <row r="533" spans="1:6" x14ac:dyDescent="0.25">
      <c r="A533" s="61">
        <v>211000000</v>
      </c>
      <c r="B533" s="62">
        <v>700304</v>
      </c>
      <c r="C533" s="62" t="s">
        <v>135</v>
      </c>
      <c r="D533" s="63">
        <v>66202.39</v>
      </c>
      <c r="E533" s="63">
        <v>-66202.3</v>
      </c>
      <c r="F533" s="64">
        <v>0.09</v>
      </c>
    </row>
    <row r="534" spans="1:6" x14ac:dyDescent="0.25">
      <c r="A534" s="61">
        <v>211000000</v>
      </c>
      <c r="B534" s="62">
        <v>700305</v>
      </c>
      <c r="C534" s="62" t="s">
        <v>939</v>
      </c>
      <c r="D534" s="63">
        <v>565.4</v>
      </c>
      <c r="E534" s="63">
        <v>-565.37</v>
      </c>
      <c r="F534" s="64">
        <v>0.03</v>
      </c>
    </row>
    <row r="535" spans="1:6" x14ac:dyDescent="0.25">
      <c r="A535" s="61">
        <v>211000000</v>
      </c>
      <c r="B535" s="62">
        <v>700306</v>
      </c>
      <c r="C535" s="62" t="s">
        <v>940</v>
      </c>
      <c r="D535" s="63">
        <v>1959</v>
      </c>
      <c r="E535" s="63">
        <v>-1958.97</v>
      </c>
      <c r="F535" s="64">
        <v>0.03</v>
      </c>
    </row>
    <row r="536" spans="1:6" x14ac:dyDescent="0.25">
      <c r="A536" s="61">
        <v>211000000</v>
      </c>
      <c r="B536" s="62">
        <v>700315</v>
      </c>
      <c r="C536" s="62" t="s">
        <v>941</v>
      </c>
      <c r="D536" s="63">
        <v>60101.21</v>
      </c>
      <c r="E536" s="63">
        <v>-60101.18</v>
      </c>
      <c r="F536" s="64">
        <v>0.03</v>
      </c>
    </row>
    <row r="537" spans="1:6" x14ac:dyDescent="0.25">
      <c r="A537" s="61">
        <v>211000000</v>
      </c>
      <c r="B537" s="62">
        <v>700317</v>
      </c>
      <c r="C537" s="62" t="s">
        <v>942</v>
      </c>
      <c r="D537" s="63">
        <v>5047.8999999999996</v>
      </c>
      <c r="E537" s="63">
        <v>-5047.87</v>
      </c>
      <c r="F537" s="64">
        <v>0.03</v>
      </c>
    </row>
    <row r="538" spans="1:6" x14ac:dyDescent="0.25">
      <c r="A538" s="61">
        <v>211000000</v>
      </c>
      <c r="B538" s="62">
        <v>700318</v>
      </c>
      <c r="C538" s="62" t="s">
        <v>136</v>
      </c>
      <c r="D538" s="63">
        <v>60.1</v>
      </c>
      <c r="E538" s="63">
        <v>-60.07</v>
      </c>
      <c r="F538" s="64">
        <v>0.03</v>
      </c>
    </row>
    <row r="539" spans="1:6" x14ac:dyDescent="0.25">
      <c r="A539" s="61">
        <v>211000000</v>
      </c>
      <c r="B539" s="62">
        <v>700319</v>
      </c>
      <c r="C539" s="62" t="s">
        <v>943</v>
      </c>
      <c r="D539" s="63">
        <v>228.38</v>
      </c>
      <c r="E539" s="63">
        <v>-228.35</v>
      </c>
      <c r="F539" s="64">
        <v>0.03</v>
      </c>
    </row>
    <row r="540" spans="1:6" x14ac:dyDescent="0.25">
      <c r="A540" s="61">
        <v>211000000</v>
      </c>
      <c r="B540" s="62">
        <v>700320</v>
      </c>
      <c r="C540" s="62" t="s">
        <v>944</v>
      </c>
      <c r="D540" s="63">
        <v>566.75</v>
      </c>
      <c r="E540" s="63">
        <v>-566.72</v>
      </c>
      <c r="F540" s="64">
        <v>0.03</v>
      </c>
    </row>
    <row r="541" spans="1:6" x14ac:dyDescent="0.25">
      <c r="A541" s="61">
        <v>211000000</v>
      </c>
      <c r="B541" s="62">
        <v>700321</v>
      </c>
      <c r="C541" s="62" t="s">
        <v>945</v>
      </c>
      <c r="D541" s="63">
        <v>5206.2700000000004</v>
      </c>
      <c r="E541" s="63">
        <v>-5206.24</v>
      </c>
      <c r="F541" s="64">
        <v>0.03</v>
      </c>
    </row>
    <row r="542" spans="1:6" x14ac:dyDescent="0.25">
      <c r="A542" s="61">
        <v>211000000</v>
      </c>
      <c r="B542" s="62">
        <v>700322</v>
      </c>
      <c r="C542" s="62" t="s">
        <v>946</v>
      </c>
      <c r="D542" s="63">
        <v>1183.0899999999999</v>
      </c>
      <c r="E542" s="63">
        <v>-1183.06</v>
      </c>
      <c r="F542" s="64">
        <v>0.03</v>
      </c>
    </row>
    <row r="543" spans="1:6" x14ac:dyDescent="0.25">
      <c r="A543" s="61">
        <v>211000000</v>
      </c>
      <c r="B543" s="62">
        <v>700323</v>
      </c>
      <c r="C543" s="62" t="s">
        <v>947</v>
      </c>
      <c r="D543" s="63">
        <v>1923.24</v>
      </c>
      <c r="E543" s="63">
        <v>-1923.21</v>
      </c>
      <c r="F543" s="64">
        <v>0.03</v>
      </c>
    </row>
    <row r="544" spans="1:6" x14ac:dyDescent="0.25">
      <c r="A544" s="61">
        <v>211000000</v>
      </c>
      <c r="B544" s="62">
        <v>700324</v>
      </c>
      <c r="C544" s="62" t="s">
        <v>948</v>
      </c>
      <c r="D544" s="63">
        <v>1678.18</v>
      </c>
      <c r="E544" s="63">
        <v>-1678.15</v>
      </c>
      <c r="F544" s="64">
        <v>0.03</v>
      </c>
    </row>
    <row r="545" spans="1:6" x14ac:dyDescent="0.25">
      <c r="A545" s="61">
        <v>211000000</v>
      </c>
      <c r="B545" s="62">
        <v>700325</v>
      </c>
      <c r="C545" s="62" t="s">
        <v>949</v>
      </c>
      <c r="D545" s="63">
        <v>450.76</v>
      </c>
      <c r="E545" s="63">
        <v>-450.73</v>
      </c>
      <c r="F545" s="64">
        <v>0.03</v>
      </c>
    </row>
    <row r="546" spans="1:6" x14ac:dyDescent="0.25">
      <c r="A546" s="61">
        <v>211000000</v>
      </c>
      <c r="B546" s="62">
        <v>700326</v>
      </c>
      <c r="C546" s="62" t="s">
        <v>950</v>
      </c>
      <c r="D546" s="63">
        <v>2253.8000000000002</v>
      </c>
      <c r="E546" s="63">
        <v>-2253.77</v>
      </c>
      <c r="F546" s="64">
        <v>0.03</v>
      </c>
    </row>
    <row r="547" spans="1:6" x14ac:dyDescent="0.25">
      <c r="A547" s="61">
        <v>211000000</v>
      </c>
      <c r="B547" s="62">
        <v>700327</v>
      </c>
      <c r="C547" s="62" t="s">
        <v>951</v>
      </c>
      <c r="D547" s="63">
        <v>347.38</v>
      </c>
      <c r="E547" s="63">
        <v>-347.35</v>
      </c>
      <c r="F547" s="64">
        <v>0.03</v>
      </c>
    </row>
    <row r="548" spans="1:6" x14ac:dyDescent="0.25">
      <c r="A548" s="61">
        <v>211000000</v>
      </c>
      <c r="B548" s="62">
        <v>700328</v>
      </c>
      <c r="C548" s="62" t="s">
        <v>952</v>
      </c>
      <c r="D548" s="63">
        <v>601.01</v>
      </c>
      <c r="E548" s="63">
        <v>-600.98</v>
      </c>
      <c r="F548" s="64">
        <v>0.03</v>
      </c>
    </row>
    <row r="549" spans="1:6" x14ac:dyDescent="0.25">
      <c r="A549" s="61">
        <v>211000000</v>
      </c>
      <c r="B549" s="62">
        <v>700329</v>
      </c>
      <c r="C549" s="62" t="s">
        <v>953</v>
      </c>
      <c r="D549" s="63">
        <v>1577.66</v>
      </c>
      <c r="E549" s="63">
        <v>-1577.63</v>
      </c>
      <c r="F549" s="64">
        <v>0.03</v>
      </c>
    </row>
    <row r="550" spans="1:6" x14ac:dyDescent="0.25">
      <c r="A550" s="61">
        <v>211000000</v>
      </c>
      <c r="B550" s="62">
        <v>700330</v>
      </c>
      <c r="C550" s="62" t="s">
        <v>954</v>
      </c>
      <c r="D550" s="63">
        <v>2380.61</v>
      </c>
      <c r="E550" s="63">
        <v>-2380.58</v>
      </c>
      <c r="F550" s="64">
        <v>0.03</v>
      </c>
    </row>
    <row r="551" spans="1:6" x14ac:dyDescent="0.25">
      <c r="A551" s="61">
        <v>211000000</v>
      </c>
      <c r="B551" s="62">
        <v>700331</v>
      </c>
      <c r="C551" s="62" t="s">
        <v>955</v>
      </c>
      <c r="D551" s="63">
        <v>450.76</v>
      </c>
      <c r="E551" s="63">
        <v>-450.73</v>
      </c>
      <c r="F551" s="64">
        <v>0.03</v>
      </c>
    </row>
    <row r="552" spans="1:6" x14ac:dyDescent="0.25">
      <c r="A552" s="61">
        <v>211000000</v>
      </c>
      <c r="B552" s="62">
        <v>700332</v>
      </c>
      <c r="C552" s="62" t="s">
        <v>956</v>
      </c>
      <c r="D552" s="63">
        <v>531.14</v>
      </c>
      <c r="E552" s="63">
        <v>-531.11</v>
      </c>
      <c r="F552" s="64">
        <v>0.03</v>
      </c>
    </row>
    <row r="553" spans="1:6" x14ac:dyDescent="0.25">
      <c r="A553" s="61">
        <v>211000000</v>
      </c>
      <c r="B553" s="62">
        <v>700333</v>
      </c>
      <c r="C553" s="62" t="s">
        <v>957</v>
      </c>
      <c r="D553" s="63">
        <v>450.76</v>
      </c>
      <c r="E553" s="63">
        <v>-450.73</v>
      </c>
      <c r="F553" s="64">
        <v>0.03</v>
      </c>
    </row>
    <row r="554" spans="1:6" x14ac:dyDescent="0.25">
      <c r="A554" s="61">
        <v>211000000</v>
      </c>
      <c r="B554" s="62">
        <v>700336</v>
      </c>
      <c r="C554" s="62" t="s">
        <v>958</v>
      </c>
      <c r="D554" s="63">
        <v>788.83</v>
      </c>
      <c r="E554" s="63">
        <v>-788.8</v>
      </c>
      <c r="F554" s="64">
        <v>0.03</v>
      </c>
    </row>
    <row r="555" spans="1:6" x14ac:dyDescent="0.25">
      <c r="A555" s="61">
        <v>211000000</v>
      </c>
      <c r="B555" s="62">
        <v>700337</v>
      </c>
      <c r="C555" s="62" t="s">
        <v>959</v>
      </c>
      <c r="D555" s="63">
        <v>485.92</v>
      </c>
      <c r="E555" s="63">
        <v>-485.89</v>
      </c>
      <c r="F555" s="64">
        <v>0.03</v>
      </c>
    </row>
    <row r="556" spans="1:6" x14ac:dyDescent="0.25">
      <c r="A556" s="61">
        <v>211000000</v>
      </c>
      <c r="B556" s="62">
        <v>700338</v>
      </c>
      <c r="C556" s="62" t="s">
        <v>960</v>
      </c>
      <c r="D556" s="63">
        <v>386.6</v>
      </c>
      <c r="E556" s="63">
        <v>-386.57</v>
      </c>
      <c r="F556" s="64">
        <v>0.03</v>
      </c>
    </row>
    <row r="557" spans="1:6" x14ac:dyDescent="0.25">
      <c r="A557" s="61">
        <v>211000000</v>
      </c>
      <c r="B557" s="62">
        <v>700339</v>
      </c>
      <c r="C557" s="62" t="s">
        <v>961</v>
      </c>
      <c r="D557" s="63">
        <v>2480.83</v>
      </c>
      <c r="E557" s="63">
        <v>-2480.8000000000002</v>
      </c>
      <c r="F557" s="64">
        <v>0.03</v>
      </c>
    </row>
    <row r="558" spans="1:6" x14ac:dyDescent="0.25">
      <c r="A558" s="61">
        <v>211000000</v>
      </c>
      <c r="B558" s="62">
        <v>700340</v>
      </c>
      <c r="C558" s="62" t="s">
        <v>962</v>
      </c>
      <c r="D558" s="63">
        <v>150310.31</v>
      </c>
      <c r="E558" s="63">
        <v>-46629.279999999999</v>
      </c>
      <c r="F558" s="64">
        <v>103681.03</v>
      </c>
    </row>
    <row r="559" spans="1:6" x14ac:dyDescent="0.25">
      <c r="A559" s="61">
        <v>211000000</v>
      </c>
      <c r="B559" s="62">
        <v>700341</v>
      </c>
      <c r="C559" s="62" t="s">
        <v>963</v>
      </c>
      <c r="D559" s="63">
        <v>1577.66</v>
      </c>
      <c r="E559" s="63">
        <v>-1577.63</v>
      </c>
      <c r="F559" s="64">
        <v>0.03</v>
      </c>
    </row>
    <row r="560" spans="1:6" x14ac:dyDescent="0.25">
      <c r="A560" s="61">
        <v>211000000</v>
      </c>
      <c r="B560" s="62">
        <v>700342</v>
      </c>
      <c r="C560" s="62" t="s">
        <v>964</v>
      </c>
      <c r="D560" s="63">
        <v>1577.66</v>
      </c>
      <c r="E560" s="63">
        <v>-1577.63</v>
      </c>
      <c r="F560" s="64">
        <v>0.03</v>
      </c>
    </row>
    <row r="561" spans="1:6" x14ac:dyDescent="0.25">
      <c r="A561" s="61">
        <v>211000000</v>
      </c>
      <c r="B561" s="62">
        <v>700344</v>
      </c>
      <c r="C561" s="62" t="s">
        <v>965</v>
      </c>
      <c r="D561" s="63">
        <v>1593.43</v>
      </c>
      <c r="E561" s="63">
        <v>-1593.4</v>
      </c>
      <c r="F561" s="64">
        <v>0.03</v>
      </c>
    </row>
    <row r="562" spans="1:6" x14ac:dyDescent="0.25">
      <c r="A562" s="61">
        <v>211000000</v>
      </c>
      <c r="B562" s="62">
        <v>700348</v>
      </c>
      <c r="C562" s="62" t="s">
        <v>137</v>
      </c>
      <c r="D562" s="63">
        <v>60.1</v>
      </c>
      <c r="E562" s="63">
        <v>-60.07</v>
      </c>
      <c r="F562" s="64">
        <v>0.03</v>
      </c>
    </row>
    <row r="563" spans="1:6" x14ac:dyDescent="0.25">
      <c r="A563" s="61">
        <v>211000000</v>
      </c>
      <c r="B563" s="62">
        <v>700350</v>
      </c>
      <c r="C563" s="62" t="s">
        <v>966</v>
      </c>
      <c r="D563" s="63">
        <v>836.01</v>
      </c>
      <c r="E563" s="63">
        <v>-835.98</v>
      </c>
      <c r="F563" s="64">
        <v>0.03</v>
      </c>
    </row>
    <row r="564" spans="1:6" x14ac:dyDescent="0.25">
      <c r="A564" s="61">
        <v>211000000</v>
      </c>
      <c r="B564" s="62">
        <v>700352</v>
      </c>
      <c r="C564" s="62" t="s">
        <v>967</v>
      </c>
      <c r="D564" s="63">
        <v>661.11</v>
      </c>
      <c r="E564" s="63">
        <v>-661.08</v>
      </c>
      <c r="F564" s="64">
        <v>0.03</v>
      </c>
    </row>
    <row r="565" spans="1:6" x14ac:dyDescent="0.25">
      <c r="A565" s="61">
        <v>211000000</v>
      </c>
      <c r="B565" s="62">
        <v>700353</v>
      </c>
      <c r="C565" s="62" t="s">
        <v>968</v>
      </c>
      <c r="D565" s="63">
        <v>2308.79</v>
      </c>
      <c r="E565" s="63">
        <v>-2308.7600000000002</v>
      </c>
      <c r="F565" s="64">
        <v>0.03</v>
      </c>
    </row>
    <row r="566" spans="1:6" x14ac:dyDescent="0.25">
      <c r="A566" s="61">
        <v>211000000</v>
      </c>
      <c r="B566" s="62">
        <v>700356</v>
      </c>
      <c r="C566" s="62" t="s">
        <v>969</v>
      </c>
      <c r="D566" s="63">
        <v>210234.71</v>
      </c>
      <c r="E566" s="63">
        <v>-57733.74</v>
      </c>
      <c r="F566" s="64">
        <v>152500.97</v>
      </c>
    </row>
    <row r="567" spans="1:6" x14ac:dyDescent="0.25">
      <c r="A567" s="61">
        <v>211000000</v>
      </c>
      <c r="B567" s="62">
        <v>700357</v>
      </c>
      <c r="C567" s="62" t="s">
        <v>970</v>
      </c>
      <c r="D567" s="63">
        <v>63292.25</v>
      </c>
      <c r="E567" s="63">
        <v>-63292.13</v>
      </c>
      <c r="F567" s="64">
        <v>0.12</v>
      </c>
    </row>
    <row r="568" spans="1:6" x14ac:dyDescent="0.25">
      <c r="A568" s="61">
        <v>211000000</v>
      </c>
      <c r="B568" s="62">
        <v>700358</v>
      </c>
      <c r="C568" s="62" t="s">
        <v>138</v>
      </c>
      <c r="D568" s="63">
        <v>20.69</v>
      </c>
      <c r="E568" s="63">
        <v>-20.66</v>
      </c>
      <c r="F568" s="64">
        <v>0.03</v>
      </c>
    </row>
    <row r="569" spans="1:6" x14ac:dyDescent="0.25">
      <c r="A569" s="61">
        <v>211000000</v>
      </c>
      <c r="B569" s="62">
        <v>700359</v>
      </c>
      <c r="C569" s="62" t="s">
        <v>139</v>
      </c>
      <c r="D569" s="63">
        <v>44.49</v>
      </c>
      <c r="E569" s="63">
        <v>-44.46</v>
      </c>
      <c r="F569" s="64">
        <v>0.03</v>
      </c>
    </row>
    <row r="570" spans="1:6" x14ac:dyDescent="0.25">
      <c r="A570" s="61">
        <v>211000000</v>
      </c>
      <c r="B570" s="62">
        <v>700360</v>
      </c>
      <c r="C570" s="62" t="s">
        <v>140</v>
      </c>
      <c r="D570" s="63">
        <v>357.28</v>
      </c>
      <c r="E570" s="63">
        <v>-357.25</v>
      </c>
      <c r="F570" s="64">
        <v>0.03</v>
      </c>
    </row>
    <row r="571" spans="1:6" x14ac:dyDescent="0.25">
      <c r="A571" s="61">
        <v>211000000</v>
      </c>
      <c r="B571" s="62">
        <v>700362</v>
      </c>
      <c r="C571" s="62" t="s">
        <v>141</v>
      </c>
      <c r="D571" s="63">
        <v>976.06</v>
      </c>
      <c r="E571" s="63">
        <v>-976.03</v>
      </c>
      <c r="F571" s="64">
        <v>0.03</v>
      </c>
    </row>
    <row r="572" spans="1:6" x14ac:dyDescent="0.25">
      <c r="A572" s="61">
        <v>211000000</v>
      </c>
      <c r="B572" s="62">
        <v>700363</v>
      </c>
      <c r="C572" s="62" t="s">
        <v>142</v>
      </c>
      <c r="D572" s="63">
        <v>1126.9000000000001</v>
      </c>
      <c r="E572" s="63">
        <v>-1126.8699999999999</v>
      </c>
      <c r="F572" s="64">
        <v>0.03</v>
      </c>
    </row>
    <row r="573" spans="1:6" x14ac:dyDescent="0.25">
      <c r="A573" s="61">
        <v>211000000</v>
      </c>
      <c r="B573" s="62">
        <v>700364</v>
      </c>
      <c r="C573" s="62" t="s">
        <v>143</v>
      </c>
      <c r="D573" s="63">
        <v>476.13</v>
      </c>
      <c r="E573" s="63">
        <v>-476.1</v>
      </c>
      <c r="F573" s="64">
        <v>0.03</v>
      </c>
    </row>
    <row r="574" spans="1:6" x14ac:dyDescent="0.25">
      <c r="A574" s="61">
        <v>211000000</v>
      </c>
      <c r="B574" s="62">
        <v>700365</v>
      </c>
      <c r="C574" s="62" t="s">
        <v>144</v>
      </c>
      <c r="D574" s="63">
        <v>14.2</v>
      </c>
      <c r="E574" s="63">
        <v>-14.17</v>
      </c>
      <c r="F574" s="64">
        <v>0.03</v>
      </c>
    </row>
    <row r="575" spans="1:6" x14ac:dyDescent="0.25">
      <c r="A575" s="61">
        <v>211000000</v>
      </c>
      <c r="B575" s="62">
        <v>700367</v>
      </c>
      <c r="C575" s="62" t="s">
        <v>971</v>
      </c>
      <c r="D575" s="63">
        <v>204.95</v>
      </c>
      <c r="E575" s="63">
        <v>-204.95</v>
      </c>
      <c r="F575" s="64">
        <v>0</v>
      </c>
    </row>
    <row r="576" spans="1:6" x14ac:dyDescent="0.25">
      <c r="A576" s="61">
        <v>211000000</v>
      </c>
      <c r="B576" s="62">
        <v>700369</v>
      </c>
      <c r="C576" s="62" t="s">
        <v>145</v>
      </c>
      <c r="D576" s="63">
        <v>75956.509999999995</v>
      </c>
      <c r="E576" s="63">
        <v>-75956.509999999995</v>
      </c>
      <c r="F576" s="64">
        <v>0</v>
      </c>
    </row>
    <row r="577" spans="1:6" x14ac:dyDescent="0.25">
      <c r="A577" s="61">
        <v>211000000</v>
      </c>
      <c r="B577" s="62">
        <v>700372</v>
      </c>
      <c r="C577" s="62" t="s">
        <v>972</v>
      </c>
      <c r="D577" s="63">
        <v>2096.89</v>
      </c>
      <c r="E577" s="63">
        <v>-2096.89</v>
      </c>
      <c r="F577" s="64">
        <v>0</v>
      </c>
    </row>
    <row r="578" spans="1:6" x14ac:dyDescent="0.25">
      <c r="A578" s="61">
        <v>211000000</v>
      </c>
      <c r="B578" s="62">
        <v>700374</v>
      </c>
      <c r="C578" s="62" t="s">
        <v>973</v>
      </c>
      <c r="D578" s="63">
        <v>7149.64</v>
      </c>
      <c r="E578" s="63">
        <v>-7149.64</v>
      </c>
      <c r="F578" s="64">
        <v>0</v>
      </c>
    </row>
    <row r="579" spans="1:6" x14ac:dyDescent="0.25">
      <c r="A579" s="61">
        <v>211000000</v>
      </c>
      <c r="B579" s="62">
        <v>700384</v>
      </c>
      <c r="C579" s="62" t="s">
        <v>146</v>
      </c>
      <c r="D579" s="63">
        <v>912.25</v>
      </c>
      <c r="E579" s="63">
        <v>-852.92</v>
      </c>
      <c r="F579" s="64">
        <v>59.33</v>
      </c>
    </row>
    <row r="580" spans="1:6" x14ac:dyDescent="0.25">
      <c r="A580" s="61">
        <v>211000000</v>
      </c>
      <c r="B580" s="62">
        <v>700385</v>
      </c>
      <c r="C580" s="62" t="s">
        <v>974</v>
      </c>
      <c r="D580" s="63">
        <v>14254.3</v>
      </c>
      <c r="E580" s="63">
        <v>-13292.12</v>
      </c>
      <c r="F580" s="64">
        <v>962.18</v>
      </c>
    </row>
    <row r="581" spans="1:6" x14ac:dyDescent="0.25">
      <c r="A581" s="61">
        <v>211000000</v>
      </c>
      <c r="B581" s="62">
        <v>700386</v>
      </c>
      <c r="C581" s="62" t="s">
        <v>974</v>
      </c>
      <c r="D581" s="63">
        <v>8633.9</v>
      </c>
      <c r="E581" s="63">
        <v>-8029.51</v>
      </c>
      <c r="F581" s="64">
        <v>604.39</v>
      </c>
    </row>
    <row r="582" spans="1:6" x14ac:dyDescent="0.25">
      <c r="A582" s="61">
        <v>211000000</v>
      </c>
      <c r="B582" s="62">
        <v>700390</v>
      </c>
      <c r="C582" s="62" t="s">
        <v>975</v>
      </c>
      <c r="D582" s="63">
        <v>1232.07</v>
      </c>
      <c r="E582" s="63">
        <v>-1145.8699999999999</v>
      </c>
      <c r="F582" s="64">
        <v>86.2</v>
      </c>
    </row>
    <row r="583" spans="1:6" x14ac:dyDescent="0.25">
      <c r="A583" s="61">
        <v>211000000</v>
      </c>
      <c r="B583" s="62">
        <v>700391</v>
      </c>
      <c r="C583" s="62" t="s">
        <v>976</v>
      </c>
      <c r="D583" s="63">
        <v>1331.84</v>
      </c>
      <c r="E583" s="63">
        <v>-1238.6099999999999</v>
      </c>
      <c r="F583" s="64">
        <v>93.23</v>
      </c>
    </row>
    <row r="584" spans="1:6" x14ac:dyDescent="0.25">
      <c r="A584" s="61">
        <v>211000000</v>
      </c>
      <c r="B584" s="62">
        <v>700395</v>
      </c>
      <c r="C584" s="62" t="s">
        <v>977</v>
      </c>
      <c r="D584" s="63">
        <v>511.29</v>
      </c>
      <c r="E584" s="63">
        <v>-472.98</v>
      </c>
      <c r="F584" s="64">
        <v>38.31</v>
      </c>
    </row>
    <row r="585" spans="1:6" x14ac:dyDescent="0.25">
      <c r="A585" s="61">
        <v>211000000</v>
      </c>
      <c r="B585" s="62">
        <v>700396</v>
      </c>
      <c r="C585" s="62" t="s">
        <v>977</v>
      </c>
      <c r="D585" s="63">
        <v>72.12</v>
      </c>
      <c r="E585" s="63">
        <v>-66.53</v>
      </c>
      <c r="F585" s="64">
        <v>5.59</v>
      </c>
    </row>
    <row r="586" spans="1:6" x14ac:dyDescent="0.25">
      <c r="A586" s="61">
        <v>211000000</v>
      </c>
      <c r="B586" s="62">
        <v>700403</v>
      </c>
      <c r="C586" s="62" t="s">
        <v>978</v>
      </c>
      <c r="D586" s="63">
        <v>3197.23</v>
      </c>
      <c r="E586" s="63">
        <v>-2861.53</v>
      </c>
      <c r="F586" s="64">
        <v>335.7</v>
      </c>
    </row>
    <row r="587" spans="1:6" x14ac:dyDescent="0.25">
      <c r="A587" s="61">
        <v>211000000</v>
      </c>
      <c r="B587" s="62">
        <v>700404</v>
      </c>
      <c r="C587" s="62" t="s">
        <v>978</v>
      </c>
      <c r="D587" s="63">
        <v>1870.93</v>
      </c>
      <c r="E587" s="63">
        <v>-1674.46</v>
      </c>
      <c r="F587" s="64">
        <v>196.47</v>
      </c>
    </row>
    <row r="588" spans="1:6" x14ac:dyDescent="0.25">
      <c r="A588" s="61">
        <v>211000000</v>
      </c>
      <c r="B588" s="62">
        <v>700405</v>
      </c>
      <c r="C588" s="62" t="s">
        <v>978</v>
      </c>
      <c r="D588" s="63">
        <v>556.69000000000005</v>
      </c>
      <c r="E588" s="63">
        <v>-498.29</v>
      </c>
      <c r="F588" s="64">
        <v>58.4</v>
      </c>
    </row>
    <row r="589" spans="1:6" x14ac:dyDescent="0.25">
      <c r="A589" s="61">
        <v>211000000</v>
      </c>
      <c r="B589" s="62">
        <v>700406</v>
      </c>
      <c r="C589" s="62" t="s">
        <v>978</v>
      </c>
      <c r="D589" s="63">
        <v>1111.8699999999999</v>
      </c>
      <c r="E589" s="63">
        <v>-995.16</v>
      </c>
      <c r="F589" s="64">
        <v>116.71</v>
      </c>
    </row>
    <row r="590" spans="1:6" x14ac:dyDescent="0.25">
      <c r="A590" s="61">
        <v>211000000</v>
      </c>
      <c r="B590" s="62">
        <v>700407</v>
      </c>
      <c r="C590" s="62" t="s">
        <v>978</v>
      </c>
      <c r="D590" s="63">
        <v>120.2</v>
      </c>
      <c r="E590" s="63">
        <v>-107.28</v>
      </c>
      <c r="F590" s="64">
        <v>12.92</v>
      </c>
    </row>
    <row r="591" spans="1:6" x14ac:dyDescent="0.25">
      <c r="A591" s="61">
        <v>211000000</v>
      </c>
      <c r="B591" s="62">
        <v>700408</v>
      </c>
      <c r="C591" s="62" t="s">
        <v>978</v>
      </c>
      <c r="D591" s="63">
        <v>362.73</v>
      </c>
      <c r="E591" s="63">
        <v>-323.76</v>
      </c>
      <c r="F591" s="64">
        <v>38.97</v>
      </c>
    </row>
    <row r="592" spans="1:6" x14ac:dyDescent="0.25">
      <c r="A592" s="61">
        <v>211000000</v>
      </c>
      <c r="B592" s="62">
        <v>700409</v>
      </c>
      <c r="C592" s="62" t="s">
        <v>979</v>
      </c>
      <c r="D592" s="63">
        <v>259.81</v>
      </c>
      <c r="E592" s="63">
        <v>-231.88</v>
      </c>
      <c r="F592" s="64">
        <v>27.93</v>
      </c>
    </row>
    <row r="593" spans="1:6" x14ac:dyDescent="0.25">
      <c r="A593" s="61">
        <v>211000000</v>
      </c>
      <c r="B593" s="62">
        <v>700410</v>
      </c>
      <c r="C593" s="62" t="s">
        <v>980</v>
      </c>
      <c r="D593" s="63">
        <v>330.48</v>
      </c>
      <c r="E593" s="63">
        <v>-294.08999999999997</v>
      </c>
      <c r="F593" s="64">
        <v>36.39</v>
      </c>
    </row>
    <row r="594" spans="1:6" x14ac:dyDescent="0.25">
      <c r="A594" s="61">
        <v>211000000</v>
      </c>
      <c r="B594" s="62">
        <v>700411</v>
      </c>
      <c r="C594" s="62" t="s">
        <v>979</v>
      </c>
      <c r="D594" s="63">
        <v>20.16</v>
      </c>
      <c r="E594" s="63">
        <v>-17.91</v>
      </c>
      <c r="F594" s="64">
        <v>2.25</v>
      </c>
    </row>
    <row r="595" spans="1:6" x14ac:dyDescent="0.25">
      <c r="A595" s="61">
        <v>211000000</v>
      </c>
      <c r="B595" s="62">
        <v>700412</v>
      </c>
      <c r="C595" s="62" t="s">
        <v>980</v>
      </c>
      <c r="D595" s="63">
        <v>39.229999999999997</v>
      </c>
      <c r="E595" s="63">
        <v>-34.89</v>
      </c>
      <c r="F595" s="64">
        <v>4.34</v>
      </c>
    </row>
    <row r="596" spans="1:6" x14ac:dyDescent="0.25">
      <c r="A596" s="61">
        <v>211000000</v>
      </c>
      <c r="B596" s="62">
        <v>700413</v>
      </c>
      <c r="C596" s="62" t="s">
        <v>981</v>
      </c>
      <c r="D596" s="63">
        <v>61.26</v>
      </c>
      <c r="E596" s="63">
        <v>-54.46</v>
      </c>
      <c r="F596" s="64">
        <v>6.8</v>
      </c>
    </row>
    <row r="597" spans="1:6" x14ac:dyDescent="0.25">
      <c r="A597" s="61">
        <v>211000000</v>
      </c>
      <c r="B597" s="62">
        <v>700414</v>
      </c>
      <c r="C597" s="62" t="s">
        <v>982</v>
      </c>
      <c r="D597" s="63">
        <v>696.27</v>
      </c>
      <c r="E597" s="63">
        <v>-619.73</v>
      </c>
      <c r="F597" s="64">
        <v>76.540000000000006</v>
      </c>
    </row>
    <row r="598" spans="1:6" x14ac:dyDescent="0.25">
      <c r="A598" s="61">
        <v>211000000</v>
      </c>
      <c r="B598" s="62">
        <v>700415</v>
      </c>
      <c r="C598" s="62" t="s">
        <v>980</v>
      </c>
      <c r="D598" s="63">
        <v>268.19</v>
      </c>
      <c r="E598" s="63">
        <v>-238.73</v>
      </c>
      <c r="F598" s="64">
        <v>29.46</v>
      </c>
    </row>
    <row r="599" spans="1:6" x14ac:dyDescent="0.25">
      <c r="A599" s="61">
        <v>211000000</v>
      </c>
      <c r="B599" s="62">
        <v>700416</v>
      </c>
      <c r="C599" s="62" t="s">
        <v>979</v>
      </c>
      <c r="D599" s="63">
        <v>492.83</v>
      </c>
      <c r="E599" s="63">
        <v>-437.39</v>
      </c>
      <c r="F599" s="64">
        <v>55.44</v>
      </c>
    </row>
    <row r="600" spans="1:6" x14ac:dyDescent="0.25">
      <c r="A600" s="61">
        <v>211000000</v>
      </c>
      <c r="B600" s="62">
        <v>700417</v>
      </c>
      <c r="C600" s="62" t="s">
        <v>978</v>
      </c>
      <c r="D600" s="63">
        <v>360.61</v>
      </c>
      <c r="E600" s="63">
        <v>-320.05</v>
      </c>
      <c r="F600" s="64">
        <v>40.56</v>
      </c>
    </row>
    <row r="601" spans="1:6" x14ac:dyDescent="0.25">
      <c r="A601" s="61">
        <v>211000000</v>
      </c>
      <c r="B601" s="62">
        <v>700418</v>
      </c>
      <c r="C601" s="62" t="s">
        <v>983</v>
      </c>
      <c r="D601" s="63">
        <v>50.83</v>
      </c>
      <c r="E601" s="63">
        <v>-45.11</v>
      </c>
      <c r="F601" s="64">
        <v>5.72</v>
      </c>
    </row>
    <row r="602" spans="1:6" x14ac:dyDescent="0.25">
      <c r="A602" s="61">
        <v>211000000</v>
      </c>
      <c r="B602" s="62">
        <v>700419</v>
      </c>
      <c r="C602" s="62" t="s">
        <v>984</v>
      </c>
      <c r="D602" s="63">
        <v>3136.42</v>
      </c>
      <c r="E602" s="63">
        <v>-2775.76</v>
      </c>
      <c r="F602" s="64">
        <v>360.66</v>
      </c>
    </row>
    <row r="603" spans="1:6" x14ac:dyDescent="0.25">
      <c r="A603" s="61">
        <v>211000000</v>
      </c>
      <c r="B603" s="62">
        <v>700420</v>
      </c>
      <c r="C603" s="62" t="s">
        <v>980</v>
      </c>
      <c r="D603" s="63">
        <v>4086.88</v>
      </c>
      <c r="E603" s="63">
        <v>-3616.89</v>
      </c>
      <c r="F603" s="64">
        <v>469.99</v>
      </c>
    </row>
    <row r="604" spans="1:6" x14ac:dyDescent="0.25">
      <c r="A604" s="61">
        <v>211000000</v>
      </c>
      <c r="B604" s="62">
        <v>700421</v>
      </c>
      <c r="C604" s="62" t="s">
        <v>980</v>
      </c>
      <c r="D604" s="63">
        <v>1183.99</v>
      </c>
      <c r="E604" s="63">
        <v>-1047.8900000000001</v>
      </c>
      <c r="F604" s="64">
        <v>136.1</v>
      </c>
    </row>
    <row r="605" spans="1:6" x14ac:dyDescent="0.25">
      <c r="A605" s="61">
        <v>211000000</v>
      </c>
      <c r="B605" s="62">
        <v>700422</v>
      </c>
      <c r="C605" s="62" t="s">
        <v>980</v>
      </c>
      <c r="D605" s="63">
        <v>61.56</v>
      </c>
      <c r="E605" s="63">
        <v>-54.37</v>
      </c>
      <c r="F605" s="64">
        <v>7.19</v>
      </c>
    </row>
    <row r="606" spans="1:6" x14ac:dyDescent="0.25">
      <c r="A606" s="61">
        <v>211000000</v>
      </c>
      <c r="B606" s="62">
        <v>700423</v>
      </c>
      <c r="C606" s="62" t="s">
        <v>980</v>
      </c>
      <c r="D606" s="63">
        <v>167.08</v>
      </c>
      <c r="E606" s="63">
        <v>-147.52000000000001</v>
      </c>
      <c r="F606" s="64">
        <v>19.559999999999999</v>
      </c>
    </row>
    <row r="607" spans="1:6" x14ac:dyDescent="0.25">
      <c r="A607" s="61">
        <v>211000000</v>
      </c>
      <c r="B607" s="62">
        <v>700424</v>
      </c>
      <c r="C607" s="62" t="s">
        <v>980</v>
      </c>
      <c r="D607" s="63">
        <v>38.83</v>
      </c>
      <c r="E607" s="63">
        <v>-34.270000000000003</v>
      </c>
      <c r="F607" s="64">
        <v>4.5599999999999996</v>
      </c>
    </row>
    <row r="608" spans="1:6" x14ac:dyDescent="0.25">
      <c r="A608" s="61">
        <v>211000000</v>
      </c>
      <c r="B608" s="62">
        <v>700425</v>
      </c>
      <c r="C608" s="62" t="s">
        <v>980</v>
      </c>
      <c r="D608" s="63">
        <v>1350.17</v>
      </c>
      <c r="E608" s="63">
        <v>-1188.19</v>
      </c>
      <c r="F608" s="64">
        <v>161.97999999999999</v>
      </c>
    </row>
    <row r="609" spans="1:6" x14ac:dyDescent="0.25">
      <c r="A609" s="61">
        <v>211000000</v>
      </c>
      <c r="B609" s="62">
        <v>700426</v>
      </c>
      <c r="C609" s="62" t="s">
        <v>985</v>
      </c>
      <c r="D609" s="63">
        <v>1592.68</v>
      </c>
      <c r="E609" s="63">
        <v>-1401.62</v>
      </c>
      <c r="F609" s="64">
        <v>191.06</v>
      </c>
    </row>
    <row r="610" spans="1:6" x14ac:dyDescent="0.25">
      <c r="A610" s="61">
        <v>211000000</v>
      </c>
      <c r="B610" s="62">
        <v>700427</v>
      </c>
      <c r="C610" s="62" t="s">
        <v>985</v>
      </c>
      <c r="D610" s="63">
        <v>62.86</v>
      </c>
      <c r="E610" s="63">
        <v>-55.31</v>
      </c>
      <c r="F610" s="64">
        <v>7.55</v>
      </c>
    </row>
    <row r="611" spans="1:6" x14ac:dyDescent="0.25">
      <c r="A611" s="61">
        <v>211000000</v>
      </c>
      <c r="B611" s="62">
        <v>700428</v>
      </c>
      <c r="C611" s="62" t="s">
        <v>979</v>
      </c>
      <c r="D611" s="63">
        <v>1006.36</v>
      </c>
      <c r="E611" s="63">
        <v>-885.64</v>
      </c>
      <c r="F611" s="64">
        <v>120.72</v>
      </c>
    </row>
    <row r="612" spans="1:6" x14ac:dyDescent="0.25">
      <c r="A612" s="61">
        <v>211000000</v>
      </c>
      <c r="B612" s="62">
        <v>700429</v>
      </c>
      <c r="C612" s="62" t="s">
        <v>978</v>
      </c>
      <c r="D612" s="63">
        <v>5043.12</v>
      </c>
      <c r="E612" s="63">
        <v>-4437.9799999999996</v>
      </c>
      <c r="F612" s="64">
        <v>605.14</v>
      </c>
    </row>
    <row r="613" spans="1:6" x14ac:dyDescent="0.25">
      <c r="A613" s="61">
        <v>211000000</v>
      </c>
      <c r="B613" s="62">
        <v>700430</v>
      </c>
      <c r="C613" s="62" t="s">
        <v>980</v>
      </c>
      <c r="D613" s="63">
        <v>1137.72</v>
      </c>
      <c r="E613" s="63">
        <v>-998.34</v>
      </c>
      <c r="F613" s="64">
        <v>139.38</v>
      </c>
    </row>
    <row r="614" spans="1:6" x14ac:dyDescent="0.25">
      <c r="A614" s="61">
        <v>211000000</v>
      </c>
      <c r="B614" s="62">
        <v>700431</v>
      </c>
      <c r="C614" s="62" t="s">
        <v>980</v>
      </c>
      <c r="D614" s="63">
        <v>473</v>
      </c>
      <c r="E614" s="63">
        <v>-415.08</v>
      </c>
      <c r="F614" s="64">
        <v>57.92</v>
      </c>
    </row>
    <row r="615" spans="1:6" x14ac:dyDescent="0.25">
      <c r="A615" s="61">
        <v>211000000</v>
      </c>
      <c r="B615" s="62">
        <v>700437</v>
      </c>
      <c r="C615" s="62" t="s">
        <v>147</v>
      </c>
      <c r="D615" s="63">
        <v>36553.5</v>
      </c>
      <c r="E615" s="63">
        <v>-28603.11</v>
      </c>
      <c r="F615" s="64">
        <v>7950.39</v>
      </c>
    </row>
    <row r="616" spans="1:6" x14ac:dyDescent="0.25">
      <c r="A616" s="61">
        <v>211000000</v>
      </c>
      <c r="B616" s="62">
        <v>700441</v>
      </c>
      <c r="C616" s="62" t="s">
        <v>986</v>
      </c>
      <c r="D616" s="63">
        <v>20633.12</v>
      </c>
      <c r="E616" s="63">
        <v>-12895.69</v>
      </c>
      <c r="F616" s="64">
        <v>7737.43</v>
      </c>
    </row>
    <row r="617" spans="1:6" x14ac:dyDescent="0.25">
      <c r="A617" s="61">
        <v>211000000</v>
      </c>
      <c r="B617" s="62">
        <v>700442</v>
      </c>
      <c r="C617" s="62" t="s">
        <v>148</v>
      </c>
      <c r="D617" s="63">
        <v>59727.62</v>
      </c>
      <c r="E617" s="63">
        <v>-37031.040000000001</v>
      </c>
      <c r="F617" s="64">
        <v>22696.58</v>
      </c>
    </row>
    <row r="618" spans="1:6" x14ac:dyDescent="0.25">
      <c r="A618" s="61">
        <v>211000000</v>
      </c>
      <c r="B618" s="62">
        <v>700444</v>
      </c>
      <c r="C618" s="62" t="s">
        <v>149</v>
      </c>
      <c r="D618" s="63">
        <v>25832.53</v>
      </c>
      <c r="E618" s="63">
        <v>-15499.5</v>
      </c>
      <c r="F618" s="64">
        <v>10333.030000000001</v>
      </c>
    </row>
    <row r="619" spans="1:6" x14ac:dyDescent="0.25">
      <c r="A619" s="61">
        <v>211000000</v>
      </c>
      <c r="B619" s="62">
        <v>700453</v>
      </c>
      <c r="C619" s="62" t="s">
        <v>150</v>
      </c>
      <c r="D619" s="63">
        <v>30050.6</v>
      </c>
      <c r="E619" s="63">
        <v>-16377.59</v>
      </c>
      <c r="F619" s="64">
        <v>13673.01</v>
      </c>
    </row>
    <row r="620" spans="1:6" x14ac:dyDescent="0.25">
      <c r="A620" s="61">
        <v>211000000</v>
      </c>
      <c r="B620" s="62">
        <v>700455</v>
      </c>
      <c r="C620" s="62" t="s">
        <v>151</v>
      </c>
      <c r="D620" s="63">
        <v>806851.17</v>
      </c>
      <c r="E620" s="63">
        <v>-450554.85</v>
      </c>
      <c r="F620" s="64">
        <v>356296.32</v>
      </c>
    </row>
    <row r="621" spans="1:6" x14ac:dyDescent="0.25">
      <c r="A621" s="61">
        <v>211000000</v>
      </c>
      <c r="B621" s="62">
        <v>700469</v>
      </c>
      <c r="C621" s="62" t="s">
        <v>152</v>
      </c>
      <c r="D621" s="63">
        <v>155260.46</v>
      </c>
      <c r="E621" s="63">
        <v>-73960.429999999993</v>
      </c>
      <c r="F621" s="64">
        <v>81300.03</v>
      </c>
    </row>
    <row r="622" spans="1:6" x14ac:dyDescent="0.25">
      <c r="A622" s="61">
        <v>211000000</v>
      </c>
      <c r="B622" s="62">
        <v>700470</v>
      </c>
      <c r="C622" s="62" t="s">
        <v>153</v>
      </c>
      <c r="D622" s="63">
        <v>71113.25</v>
      </c>
      <c r="E622" s="63">
        <v>-34648.74</v>
      </c>
      <c r="F622" s="64">
        <v>36464.51</v>
      </c>
    </row>
    <row r="623" spans="1:6" x14ac:dyDescent="0.25">
      <c r="A623" s="61">
        <v>211000000</v>
      </c>
      <c r="B623" s="62">
        <v>700481</v>
      </c>
      <c r="C623" s="62" t="s">
        <v>154</v>
      </c>
      <c r="D623" s="63">
        <v>2219766.8199999998</v>
      </c>
      <c r="E623" s="63">
        <v>-2207841.89</v>
      </c>
      <c r="F623" s="64">
        <v>11924.93</v>
      </c>
    </row>
    <row r="624" spans="1:6" x14ac:dyDescent="0.25">
      <c r="A624" s="61">
        <v>211000000</v>
      </c>
      <c r="B624" s="62">
        <v>700486</v>
      </c>
      <c r="C624" s="62" t="s">
        <v>987</v>
      </c>
      <c r="D624" s="63">
        <v>3254</v>
      </c>
      <c r="E624" s="63">
        <v>-1073.82</v>
      </c>
      <c r="F624" s="64">
        <v>2180.1799999999998</v>
      </c>
    </row>
    <row r="625" spans="1:6" x14ac:dyDescent="0.25">
      <c r="A625" s="61">
        <v>211000000</v>
      </c>
      <c r="B625" s="62">
        <v>700500</v>
      </c>
      <c r="C625" s="62" t="s">
        <v>155</v>
      </c>
      <c r="D625" s="63">
        <v>20715.990000000002</v>
      </c>
      <c r="E625" s="63">
        <v>-6784.49</v>
      </c>
      <c r="F625" s="64">
        <v>13931.5</v>
      </c>
    </row>
    <row r="626" spans="1:6" x14ac:dyDescent="0.25">
      <c r="A626" s="61">
        <v>211000000</v>
      </c>
      <c r="B626" s="62">
        <v>700502</v>
      </c>
      <c r="C626" s="62" t="s">
        <v>156</v>
      </c>
      <c r="D626" s="63">
        <v>4359.45</v>
      </c>
      <c r="E626" s="63">
        <v>-1307.8</v>
      </c>
      <c r="F626" s="64">
        <v>3051.65</v>
      </c>
    </row>
    <row r="627" spans="1:6" x14ac:dyDescent="0.25">
      <c r="A627" s="61">
        <v>211000000</v>
      </c>
      <c r="B627" s="62">
        <v>700504</v>
      </c>
      <c r="C627" s="62" t="s">
        <v>157</v>
      </c>
      <c r="D627" s="63">
        <v>34193.480000000003</v>
      </c>
      <c r="E627" s="63">
        <v>-9805.2199999999993</v>
      </c>
      <c r="F627" s="64">
        <v>24388.26</v>
      </c>
    </row>
    <row r="628" spans="1:6" x14ac:dyDescent="0.25">
      <c r="A628" s="61">
        <v>211000000</v>
      </c>
      <c r="B628" s="62">
        <v>700506</v>
      </c>
      <c r="C628" s="62" t="s">
        <v>158</v>
      </c>
      <c r="D628" s="63">
        <v>6540.85</v>
      </c>
      <c r="E628" s="63">
        <v>-2024.57</v>
      </c>
      <c r="F628" s="64">
        <v>4516.28</v>
      </c>
    </row>
    <row r="629" spans="1:6" x14ac:dyDescent="0.25">
      <c r="A629" s="61">
        <v>211000000</v>
      </c>
      <c r="B629" s="62">
        <v>700507</v>
      </c>
      <c r="C629" s="62" t="s">
        <v>988</v>
      </c>
      <c r="D629" s="63">
        <v>19330.93</v>
      </c>
      <c r="E629" s="63">
        <v>-5934.43</v>
      </c>
      <c r="F629" s="64">
        <v>13396.5</v>
      </c>
    </row>
    <row r="630" spans="1:6" x14ac:dyDescent="0.25">
      <c r="A630" s="61">
        <v>211000000</v>
      </c>
      <c r="B630" s="62">
        <v>700509</v>
      </c>
      <c r="C630" s="62" t="s">
        <v>989</v>
      </c>
      <c r="D630" s="63">
        <v>110062.44</v>
      </c>
      <c r="E630" s="63">
        <v>-27790.13</v>
      </c>
      <c r="F630" s="64">
        <v>82272.31</v>
      </c>
    </row>
    <row r="631" spans="1:6" x14ac:dyDescent="0.25">
      <c r="A631" s="61">
        <v>211000000</v>
      </c>
      <c r="B631" s="62">
        <v>700512</v>
      </c>
      <c r="C631" s="62" t="s">
        <v>159</v>
      </c>
      <c r="D631" s="63">
        <v>2664411.04</v>
      </c>
      <c r="E631" s="63">
        <v>-1016296.77</v>
      </c>
      <c r="F631" s="64">
        <v>1648114.27</v>
      </c>
    </row>
    <row r="632" spans="1:6" x14ac:dyDescent="0.25">
      <c r="A632" s="61">
        <v>211000000</v>
      </c>
      <c r="B632" s="62">
        <v>700513</v>
      </c>
      <c r="C632" s="62" t="s">
        <v>160</v>
      </c>
      <c r="D632" s="63">
        <v>31418511.579999998</v>
      </c>
      <c r="E632" s="63">
        <v>-10845335.359999999</v>
      </c>
      <c r="F632" s="64">
        <v>20573176.219999999</v>
      </c>
    </row>
    <row r="633" spans="1:6" x14ac:dyDescent="0.25">
      <c r="A633" s="61">
        <v>211000000</v>
      </c>
      <c r="B633" s="62">
        <v>700514</v>
      </c>
      <c r="C633" s="62" t="s">
        <v>161</v>
      </c>
      <c r="D633" s="63">
        <v>81381.03</v>
      </c>
      <c r="E633" s="63">
        <v>-12175.86</v>
      </c>
      <c r="F633" s="64">
        <v>69205.17</v>
      </c>
    </row>
    <row r="634" spans="1:6" x14ac:dyDescent="0.25">
      <c r="A634" s="61">
        <v>211000000</v>
      </c>
      <c r="B634" s="62">
        <v>700517</v>
      </c>
      <c r="C634" s="62" t="s">
        <v>990</v>
      </c>
      <c r="D634" s="63">
        <v>9387967.2100000009</v>
      </c>
      <c r="E634" s="63">
        <v>-3939948.33</v>
      </c>
      <c r="F634" s="64">
        <v>5448018.8799999999</v>
      </c>
    </row>
    <row r="635" spans="1:6" x14ac:dyDescent="0.25">
      <c r="A635" s="61">
        <v>211000000</v>
      </c>
      <c r="B635" s="62">
        <v>700518</v>
      </c>
      <c r="C635" s="62" t="s">
        <v>991</v>
      </c>
      <c r="D635" s="63">
        <v>155900.04</v>
      </c>
      <c r="E635" s="63">
        <v>-60011.12</v>
      </c>
      <c r="F635" s="64">
        <v>95888.92</v>
      </c>
    </row>
    <row r="636" spans="1:6" x14ac:dyDescent="0.25">
      <c r="A636" s="61">
        <v>211000000</v>
      </c>
      <c r="B636" s="62">
        <v>700519</v>
      </c>
      <c r="C636" s="62" t="s">
        <v>992</v>
      </c>
      <c r="D636" s="63">
        <v>51724.14</v>
      </c>
      <c r="E636" s="63">
        <v>-13072.57</v>
      </c>
      <c r="F636" s="64">
        <v>38651.57</v>
      </c>
    </row>
    <row r="637" spans="1:6" x14ac:dyDescent="0.25">
      <c r="A637" s="61">
        <v>211000000</v>
      </c>
      <c r="B637" s="62">
        <v>700520</v>
      </c>
      <c r="C637" s="62" t="s">
        <v>993</v>
      </c>
      <c r="D637" s="63">
        <v>129310.35</v>
      </c>
      <c r="E637" s="63">
        <v>-32681.34</v>
      </c>
      <c r="F637" s="64">
        <v>96629.01</v>
      </c>
    </row>
    <row r="638" spans="1:6" x14ac:dyDescent="0.25">
      <c r="A638" s="61">
        <v>211000000</v>
      </c>
      <c r="B638" s="62">
        <v>700523</v>
      </c>
      <c r="C638" s="62" t="s">
        <v>994</v>
      </c>
      <c r="D638" s="63">
        <v>1875187.7</v>
      </c>
      <c r="E638" s="63">
        <v>-668351.75</v>
      </c>
      <c r="F638" s="64">
        <v>1206835.95</v>
      </c>
    </row>
    <row r="639" spans="1:6" x14ac:dyDescent="0.25">
      <c r="A639" s="61">
        <v>211000000</v>
      </c>
      <c r="B639" s="62">
        <v>700524</v>
      </c>
      <c r="C639" s="62" t="s">
        <v>995</v>
      </c>
      <c r="D639" s="63">
        <v>71873.5</v>
      </c>
      <c r="E639" s="63">
        <v>-17756.54</v>
      </c>
      <c r="F639" s="64">
        <v>54116.959999999999</v>
      </c>
    </row>
    <row r="640" spans="1:6" x14ac:dyDescent="0.25">
      <c r="A640" s="61">
        <v>211000000</v>
      </c>
      <c r="B640" s="62">
        <v>700525</v>
      </c>
      <c r="C640" s="62" t="s">
        <v>996</v>
      </c>
      <c r="D640" s="63">
        <v>28246.29</v>
      </c>
      <c r="E640" s="63">
        <v>-9799.24</v>
      </c>
      <c r="F640" s="64">
        <v>18447.05</v>
      </c>
    </row>
    <row r="641" spans="1:6" x14ac:dyDescent="0.25">
      <c r="A641" s="61">
        <v>211000000</v>
      </c>
      <c r="B641" s="62">
        <v>700526</v>
      </c>
      <c r="C641" s="62" t="s">
        <v>997</v>
      </c>
      <c r="D641" s="63">
        <v>1812967.89</v>
      </c>
      <c r="E641" s="63">
        <v>-409688.1</v>
      </c>
      <c r="F641" s="64">
        <v>1403279.79</v>
      </c>
    </row>
    <row r="642" spans="1:6" x14ac:dyDescent="0.25">
      <c r="A642" s="61">
        <v>211000000</v>
      </c>
      <c r="B642" s="62">
        <v>700527</v>
      </c>
      <c r="C642" s="62" t="s">
        <v>998</v>
      </c>
      <c r="D642" s="63">
        <v>13523.85</v>
      </c>
      <c r="E642" s="63">
        <v>-3417.02</v>
      </c>
      <c r="F642" s="64">
        <v>10106.83</v>
      </c>
    </row>
    <row r="643" spans="1:6" x14ac:dyDescent="0.25">
      <c r="A643" s="61">
        <v>211060000</v>
      </c>
      <c r="B643" s="62">
        <v>740006</v>
      </c>
      <c r="C643" s="62" t="s">
        <v>162</v>
      </c>
      <c r="D643" s="63">
        <v>120202.42</v>
      </c>
      <c r="E643" s="63">
        <v>-120202.42</v>
      </c>
      <c r="F643" s="64">
        <v>0</v>
      </c>
    </row>
    <row r="644" spans="1:6" x14ac:dyDescent="0.25">
      <c r="A644" s="61">
        <v>230000000</v>
      </c>
      <c r="B644" s="62">
        <v>40010</v>
      </c>
      <c r="C644" s="62" t="s">
        <v>15</v>
      </c>
      <c r="D644" s="63">
        <v>82655.16</v>
      </c>
      <c r="E644" s="63">
        <v>0</v>
      </c>
      <c r="F644" s="64">
        <v>82655.16</v>
      </c>
    </row>
    <row r="645" spans="1:6" x14ac:dyDescent="0.25">
      <c r="A645" s="61">
        <v>230000000</v>
      </c>
      <c r="B645" s="62">
        <v>40015</v>
      </c>
      <c r="C645" s="62" t="s">
        <v>16</v>
      </c>
      <c r="D645" s="63">
        <v>574099.27</v>
      </c>
      <c r="E645" s="63">
        <v>0</v>
      </c>
      <c r="F645" s="64">
        <v>574099.27</v>
      </c>
    </row>
    <row r="646" spans="1:6" x14ac:dyDescent="0.25">
      <c r="A646" s="61">
        <v>230000000</v>
      </c>
      <c r="B646" s="62">
        <v>40016</v>
      </c>
      <c r="C646" s="62" t="s">
        <v>17</v>
      </c>
      <c r="D646" s="63">
        <v>477.75</v>
      </c>
      <c r="E646" s="63">
        <v>0</v>
      </c>
      <c r="F646" s="64">
        <v>477.75</v>
      </c>
    </row>
    <row r="647" spans="1:6" x14ac:dyDescent="0.25">
      <c r="A647" s="61">
        <v>230000000</v>
      </c>
      <c r="B647" s="62">
        <v>40017</v>
      </c>
      <c r="C647" s="62" t="s">
        <v>18</v>
      </c>
      <c r="D647" s="63">
        <v>1743572.38</v>
      </c>
      <c r="E647" s="63">
        <v>0</v>
      </c>
      <c r="F647" s="64">
        <v>1743572.38</v>
      </c>
    </row>
    <row r="648" spans="1:6" x14ac:dyDescent="0.25">
      <c r="A648" s="61">
        <v>230000000</v>
      </c>
      <c r="B648" s="62">
        <v>40018</v>
      </c>
      <c r="C648" s="62" t="s">
        <v>19</v>
      </c>
      <c r="D648" s="63">
        <v>12277</v>
      </c>
      <c r="E648" s="63">
        <v>0</v>
      </c>
      <c r="F648" s="64">
        <v>12277</v>
      </c>
    </row>
    <row r="649" spans="1:6" x14ac:dyDescent="0.25">
      <c r="A649" s="61">
        <v>230000000</v>
      </c>
      <c r="B649" s="62">
        <v>40019</v>
      </c>
      <c r="C649" s="62" t="s">
        <v>20</v>
      </c>
      <c r="D649" s="63">
        <v>3017.24</v>
      </c>
      <c r="E649" s="63">
        <v>0</v>
      </c>
      <c r="F649" s="64">
        <v>3017.24</v>
      </c>
    </row>
    <row r="650" spans="1:6" x14ac:dyDescent="0.25">
      <c r="A650" s="61">
        <v>230000000</v>
      </c>
      <c r="B650" s="62">
        <v>40020</v>
      </c>
      <c r="C650" s="62" t="s">
        <v>21</v>
      </c>
      <c r="D650" s="63">
        <v>603.45000000000005</v>
      </c>
      <c r="E650" s="63">
        <v>0</v>
      </c>
      <c r="F650" s="64">
        <v>603.45000000000005</v>
      </c>
    </row>
    <row r="651" spans="1:6" x14ac:dyDescent="0.25">
      <c r="A651" s="61">
        <v>230000000</v>
      </c>
      <c r="B651" s="62">
        <v>40022</v>
      </c>
      <c r="C651" s="62" t="s">
        <v>22</v>
      </c>
      <c r="D651" s="63">
        <v>31829.31</v>
      </c>
      <c r="E651" s="63">
        <v>0</v>
      </c>
      <c r="F651" s="64">
        <v>31829.31</v>
      </c>
    </row>
    <row r="652" spans="1:6" x14ac:dyDescent="0.25">
      <c r="A652" s="61">
        <v>230000000</v>
      </c>
      <c r="B652" s="62">
        <v>40023</v>
      </c>
      <c r="C652" s="62" t="s">
        <v>23</v>
      </c>
      <c r="D652" s="63">
        <v>23.34</v>
      </c>
      <c r="E652" s="63">
        <v>0</v>
      </c>
      <c r="F652" s="64">
        <v>23.34</v>
      </c>
    </row>
    <row r="653" spans="1:6" x14ac:dyDescent="0.25">
      <c r="A653" s="61">
        <v>230000000</v>
      </c>
      <c r="B653" s="62">
        <v>40024</v>
      </c>
      <c r="C653" s="62" t="s">
        <v>24</v>
      </c>
      <c r="D653" s="63">
        <v>1266899.98</v>
      </c>
      <c r="E653" s="63">
        <v>0</v>
      </c>
      <c r="F653" s="64">
        <v>1266899.98</v>
      </c>
    </row>
    <row r="654" spans="1:6" x14ac:dyDescent="0.25">
      <c r="A654" s="61">
        <v>230000000</v>
      </c>
      <c r="B654" s="62">
        <v>40025</v>
      </c>
      <c r="C654" s="62" t="s">
        <v>25</v>
      </c>
      <c r="D654" s="63">
        <v>477271.12</v>
      </c>
      <c r="E654" s="63">
        <v>0</v>
      </c>
      <c r="F654" s="64">
        <v>477271.12</v>
      </c>
    </row>
    <row r="655" spans="1:6" x14ac:dyDescent="0.25">
      <c r="A655" s="61">
        <v>230000000</v>
      </c>
      <c r="B655" s="62">
        <v>40026</v>
      </c>
      <c r="C655" s="62" t="s">
        <v>26</v>
      </c>
      <c r="D655" s="63">
        <v>1875998.11</v>
      </c>
      <c r="E655" s="63">
        <v>0</v>
      </c>
      <c r="F655" s="64">
        <v>1875998.11</v>
      </c>
    </row>
    <row r="656" spans="1:6" x14ac:dyDescent="0.25">
      <c r="A656" s="61">
        <v>230000000</v>
      </c>
      <c r="B656" s="62">
        <v>40027</v>
      </c>
      <c r="C656" s="62" t="s">
        <v>27</v>
      </c>
      <c r="D656" s="63">
        <v>496699.39</v>
      </c>
      <c r="E656" s="63">
        <v>0</v>
      </c>
      <c r="F656" s="64">
        <v>496699.39</v>
      </c>
    </row>
    <row r="657" spans="1:6" x14ac:dyDescent="0.25">
      <c r="A657" s="61">
        <v>230000000</v>
      </c>
      <c r="B657" s="62">
        <v>40028</v>
      </c>
      <c r="C657" s="62" t="s">
        <v>28</v>
      </c>
      <c r="D657" s="63">
        <v>46532.89</v>
      </c>
      <c r="E657" s="63">
        <v>0</v>
      </c>
      <c r="F657" s="64">
        <v>46532.89</v>
      </c>
    </row>
    <row r="658" spans="1:6" x14ac:dyDescent="0.25">
      <c r="A658" s="61">
        <v>230000000</v>
      </c>
      <c r="B658" s="62">
        <v>40029</v>
      </c>
      <c r="C658" s="62" t="s">
        <v>29</v>
      </c>
      <c r="D658" s="63">
        <v>721037.85</v>
      </c>
      <c r="E658" s="63">
        <v>0</v>
      </c>
      <c r="F658" s="64">
        <v>721037.85</v>
      </c>
    </row>
    <row r="659" spans="1:6" x14ac:dyDescent="0.25">
      <c r="A659" s="61">
        <v>230000000</v>
      </c>
      <c r="B659" s="62">
        <v>40030</v>
      </c>
      <c r="C659" s="62" t="s">
        <v>30</v>
      </c>
      <c r="D659" s="63">
        <v>448288.39</v>
      </c>
      <c r="E659" s="63">
        <v>0</v>
      </c>
      <c r="F659" s="64">
        <v>448288.39</v>
      </c>
    </row>
    <row r="660" spans="1:6" x14ac:dyDescent="0.25">
      <c r="A660" s="61">
        <v>230000000</v>
      </c>
      <c r="B660" s="62">
        <v>40031</v>
      </c>
      <c r="C660" s="62" t="s">
        <v>31</v>
      </c>
      <c r="D660" s="63">
        <v>36927.65</v>
      </c>
      <c r="E660" s="63">
        <v>0</v>
      </c>
      <c r="F660" s="64">
        <v>36927.65</v>
      </c>
    </row>
    <row r="661" spans="1:6" x14ac:dyDescent="0.25">
      <c r="A661" s="61">
        <v>230000000</v>
      </c>
      <c r="B661" s="62">
        <v>40032</v>
      </c>
      <c r="C661" s="62" t="s">
        <v>32</v>
      </c>
      <c r="D661" s="63">
        <v>6813.89</v>
      </c>
      <c r="E661" s="63">
        <v>0</v>
      </c>
      <c r="F661" s="64">
        <v>6813.89</v>
      </c>
    </row>
    <row r="662" spans="1:6" x14ac:dyDescent="0.25">
      <c r="A662" s="61">
        <v>230000000</v>
      </c>
      <c r="B662" s="62">
        <v>40033</v>
      </c>
      <c r="C662" s="62" t="s">
        <v>33</v>
      </c>
      <c r="D662" s="63">
        <v>1660</v>
      </c>
      <c r="E662" s="63">
        <v>0</v>
      </c>
      <c r="F662" s="64">
        <v>1660</v>
      </c>
    </row>
    <row r="663" spans="1:6" x14ac:dyDescent="0.25">
      <c r="A663" s="61">
        <v>230000000</v>
      </c>
      <c r="B663" s="62">
        <v>40034</v>
      </c>
      <c r="C663" s="62" t="s">
        <v>34</v>
      </c>
      <c r="D663" s="63">
        <v>440.2</v>
      </c>
      <c r="E663" s="63">
        <v>0</v>
      </c>
      <c r="F663" s="64">
        <v>440.2</v>
      </c>
    </row>
    <row r="664" spans="1:6" x14ac:dyDescent="0.25">
      <c r="A664" s="61">
        <v>230000000</v>
      </c>
      <c r="B664" s="62">
        <v>40036</v>
      </c>
      <c r="C664" s="62" t="s">
        <v>35</v>
      </c>
      <c r="D664" s="63">
        <v>166272.39000000001</v>
      </c>
      <c r="E664" s="63">
        <v>0</v>
      </c>
      <c r="F664" s="64">
        <v>166272.39000000001</v>
      </c>
    </row>
    <row r="665" spans="1:6" x14ac:dyDescent="0.25">
      <c r="A665" s="61">
        <v>230000000</v>
      </c>
      <c r="B665" s="62">
        <v>40037</v>
      </c>
      <c r="C665" s="62" t="s">
        <v>35</v>
      </c>
      <c r="D665" s="63">
        <v>2997304.83</v>
      </c>
      <c r="E665" s="63">
        <v>0</v>
      </c>
      <c r="F665" s="64">
        <v>2997304.83</v>
      </c>
    </row>
    <row r="666" spans="1:6" x14ac:dyDescent="0.25">
      <c r="A666" s="61">
        <v>230000000</v>
      </c>
      <c r="B666" s="62">
        <v>40038</v>
      </c>
      <c r="C666" s="62" t="s">
        <v>36</v>
      </c>
      <c r="D666" s="63">
        <v>324258.38</v>
      </c>
      <c r="E666" s="63">
        <v>0</v>
      </c>
      <c r="F666" s="64">
        <v>324258.38</v>
      </c>
    </row>
    <row r="667" spans="1:6" x14ac:dyDescent="0.25">
      <c r="A667" s="61">
        <v>230000000</v>
      </c>
      <c r="B667" s="62">
        <v>40039</v>
      </c>
      <c r="C667" s="62" t="s">
        <v>37</v>
      </c>
      <c r="D667" s="63">
        <v>5020</v>
      </c>
      <c r="E667" s="63">
        <v>0</v>
      </c>
      <c r="F667" s="64">
        <v>5020</v>
      </c>
    </row>
    <row r="668" spans="1:6" x14ac:dyDescent="0.25">
      <c r="A668" s="61">
        <v>230000000</v>
      </c>
      <c r="B668" s="62">
        <v>40040</v>
      </c>
      <c r="C668" s="62" t="s">
        <v>38</v>
      </c>
      <c r="D668" s="63">
        <v>25692.33</v>
      </c>
      <c r="E668" s="63">
        <v>0</v>
      </c>
      <c r="F668" s="64">
        <v>25692.33</v>
      </c>
    </row>
    <row r="669" spans="1:6" x14ac:dyDescent="0.25">
      <c r="A669" s="61">
        <v>230000000</v>
      </c>
      <c r="B669" s="62">
        <v>40041</v>
      </c>
      <c r="C669" s="62" t="s">
        <v>39</v>
      </c>
      <c r="D669" s="63">
        <v>132.19999999999999</v>
      </c>
      <c r="E669" s="63">
        <v>0</v>
      </c>
      <c r="F669" s="64">
        <v>132.19999999999999</v>
      </c>
    </row>
    <row r="670" spans="1:6" x14ac:dyDescent="0.25">
      <c r="A670" s="61">
        <v>230000000</v>
      </c>
      <c r="B670" s="62">
        <v>40042</v>
      </c>
      <c r="C670" s="62" t="s">
        <v>40</v>
      </c>
      <c r="D670" s="63">
        <v>1460</v>
      </c>
      <c r="E670" s="63">
        <v>0</v>
      </c>
      <c r="F670" s="64">
        <v>1460</v>
      </c>
    </row>
    <row r="671" spans="1:6" x14ac:dyDescent="0.25">
      <c r="A671" s="61">
        <v>230000000</v>
      </c>
      <c r="B671" s="62">
        <v>40043</v>
      </c>
      <c r="C671" s="62" t="s">
        <v>41</v>
      </c>
      <c r="D671" s="63">
        <v>43964.47</v>
      </c>
      <c r="E671" s="63">
        <v>0</v>
      </c>
      <c r="F671" s="64">
        <v>43964.47</v>
      </c>
    </row>
    <row r="672" spans="1:6" x14ac:dyDescent="0.25">
      <c r="A672" s="61">
        <v>230000000</v>
      </c>
      <c r="B672" s="62">
        <v>40044</v>
      </c>
      <c r="C672" s="62" t="s">
        <v>42</v>
      </c>
      <c r="D672" s="63">
        <v>105.01</v>
      </c>
      <c r="E672" s="63">
        <v>0</v>
      </c>
      <c r="F672" s="64">
        <v>105.01</v>
      </c>
    </row>
    <row r="673" spans="1:6" x14ac:dyDescent="0.25">
      <c r="A673" s="61">
        <v>230000000</v>
      </c>
      <c r="B673" s="62">
        <v>40045</v>
      </c>
      <c r="C673" s="62" t="s">
        <v>43</v>
      </c>
      <c r="D673" s="63">
        <v>1265.32</v>
      </c>
      <c r="E673" s="63">
        <v>0</v>
      </c>
      <c r="F673" s="64">
        <v>1265.32</v>
      </c>
    </row>
    <row r="674" spans="1:6" x14ac:dyDescent="0.25">
      <c r="A674" s="61">
        <v>230000000</v>
      </c>
      <c r="B674" s="62">
        <v>40046</v>
      </c>
      <c r="C674" s="62" t="s">
        <v>44</v>
      </c>
      <c r="D674" s="63">
        <v>659.82</v>
      </c>
      <c r="E674" s="63">
        <v>0</v>
      </c>
      <c r="F674" s="64">
        <v>659.82</v>
      </c>
    </row>
    <row r="675" spans="1:6" x14ac:dyDescent="0.25">
      <c r="A675" s="61">
        <v>230000000</v>
      </c>
      <c r="B675" s="62">
        <v>40047</v>
      </c>
      <c r="C675" s="62" t="s">
        <v>45</v>
      </c>
      <c r="D675" s="63">
        <v>523.42999999999995</v>
      </c>
      <c r="E675" s="63">
        <v>0</v>
      </c>
      <c r="F675" s="64">
        <v>523.42999999999995</v>
      </c>
    </row>
    <row r="676" spans="1:6" x14ac:dyDescent="0.25">
      <c r="A676" s="61">
        <v>230000000</v>
      </c>
      <c r="B676" s="62">
        <v>40048</v>
      </c>
      <c r="C676" s="62" t="s">
        <v>46</v>
      </c>
      <c r="D676" s="63">
        <v>2419.52</v>
      </c>
      <c r="E676" s="63">
        <v>0</v>
      </c>
      <c r="F676" s="64">
        <v>2419.52</v>
      </c>
    </row>
    <row r="677" spans="1:6" x14ac:dyDescent="0.25">
      <c r="A677" s="61">
        <v>230000000</v>
      </c>
      <c r="B677" s="62">
        <v>40049</v>
      </c>
      <c r="C677" s="62" t="s">
        <v>47</v>
      </c>
      <c r="D677" s="63">
        <v>5522.17</v>
      </c>
      <c r="E677" s="63">
        <v>0</v>
      </c>
      <c r="F677" s="64">
        <v>5522.17</v>
      </c>
    </row>
    <row r="678" spans="1:6" x14ac:dyDescent="0.25">
      <c r="A678" s="61">
        <v>230000000</v>
      </c>
      <c r="B678" s="62">
        <v>40050</v>
      </c>
      <c r="C678" s="62" t="s">
        <v>48</v>
      </c>
      <c r="D678" s="63">
        <v>950.04</v>
      </c>
      <c r="E678" s="63">
        <v>0</v>
      </c>
      <c r="F678" s="64">
        <v>950.04</v>
      </c>
    </row>
    <row r="679" spans="1:6" x14ac:dyDescent="0.25">
      <c r="A679" s="61">
        <v>230000000</v>
      </c>
      <c r="B679" s="62">
        <v>40051</v>
      </c>
      <c r="C679" s="62" t="s">
        <v>49</v>
      </c>
      <c r="D679" s="63">
        <v>1882.83</v>
      </c>
      <c r="E679" s="63">
        <v>0</v>
      </c>
      <c r="F679" s="64">
        <v>1882.83</v>
      </c>
    </row>
    <row r="680" spans="1:6" x14ac:dyDescent="0.25">
      <c r="A680" s="61">
        <v>230000000</v>
      </c>
      <c r="B680" s="62">
        <v>40052</v>
      </c>
      <c r="C680" s="62" t="s">
        <v>50</v>
      </c>
      <c r="D680" s="63">
        <v>34.44</v>
      </c>
      <c r="E680" s="63">
        <v>0</v>
      </c>
      <c r="F680" s="64">
        <v>34.44</v>
      </c>
    </row>
    <row r="681" spans="1:6" x14ac:dyDescent="0.25">
      <c r="A681" s="61">
        <v>230000000</v>
      </c>
      <c r="B681" s="62">
        <v>40053</v>
      </c>
      <c r="C681" s="62" t="s">
        <v>51</v>
      </c>
      <c r="D681" s="63">
        <v>10980.9</v>
      </c>
      <c r="E681" s="63">
        <v>0</v>
      </c>
      <c r="F681" s="64">
        <v>10980.9</v>
      </c>
    </row>
    <row r="682" spans="1:6" x14ac:dyDescent="0.25">
      <c r="A682" s="61">
        <v>230000000</v>
      </c>
      <c r="B682" s="62">
        <v>40054</v>
      </c>
      <c r="C682" s="62" t="s">
        <v>52</v>
      </c>
      <c r="D682" s="63">
        <v>11796.75</v>
      </c>
      <c r="E682" s="63">
        <v>0</v>
      </c>
      <c r="F682" s="64">
        <v>11796.75</v>
      </c>
    </row>
    <row r="683" spans="1:6" x14ac:dyDescent="0.25">
      <c r="A683" s="61">
        <v>230000000</v>
      </c>
      <c r="B683" s="62">
        <v>40055</v>
      </c>
      <c r="C683" s="62" t="s">
        <v>53</v>
      </c>
      <c r="D683" s="63">
        <v>126106.67</v>
      </c>
      <c r="E683" s="63">
        <v>0</v>
      </c>
      <c r="F683" s="64">
        <v>126106.67</v>
      </c>
    </row>
    <row r="684" spans="1:6" x14ac:dyDescent="0.25">
      <c r="A684" s="61">
        <v>230000000</v>
      </c>
      <c r="B684" s="62">
        <v>40056</v>
      </c>
      <c r="C684" s="62" t="s">
        <v>54</v>
      </c>
      <c r="D684" s="63">
        <v>9830.27</v>
      </c>
      <c r="E684" s="63">
        <v>0</v>
      </c>
      <c r="F684" s="64">
        <v>9830.27</v>
      </c>
    </row>
    <row r="685" spans="1:6" x14ac:dyDescent="0.25">
      <c r="A685" s="61">
        <v>230000000</v>
      </c>
      <c r="B685" s="62">
        <v>40057</v>
      </c>
      <c r="C685" s="62" t="s">
        <v>55</v>
      </c>
      <c r="D685" s="63">
        <v>7285.05</v>
      </c>
      <c r="E685" s="63">
        <v>0</v>
      </c>
      <c r="F685" s="64">
        <v>7285.05</v>
      </c>
    </row>
    <row r="686" spans="1:6" x14ac:dyDescent="0.25">
      <c r="A686" s="61">
        <v>230000000</v>
      </c>
      <c r="B686" s="62">
        <v>40058</v>
      </c>
      <c r="C686" s="62" t="s">
        <v>56</v>
      </c>
      <c r="D686" s="63">
        <v>515.99</v>
      </c>
      <c r="E686" s="63">
        <v>0</v>
      </c>
      <c r="F686" s="64">
        <v>515.99</v>
      </c>
    </row>
    <row r="687" spans="1:6" x14ac:dyDescent="0.25">
      <c r="A687" s="61">
        <v>230000000</v>
      </c>
      <c r="B687" s="62">
        <v>40059</v>
      </c>
      <c r="C687" s="62" t="s">
        <v>55</v>
      </c>
      <c r="D687" s="63">
        <v>290</v>
      </c>
      <c r="E687" s="63">
        <v>0</v>
      </c>
      <c r="F687" s="64">
        <v>290</v>
      </c>
    </row>
    <row r="688" spans="1:6" x14ac:dyDescent="0.25">
      <c r="A688" s="61">
        <v>230000000</v>
      </c>
      <c r="B688" s="62">
        <v>40060</v>
      </c>
      <c r="C688" s="62" t="s">
        <v>57</v>
      </c>
      <c r="D688" s="63">
        <v>1470</v>
      </c>
      <c r="E688" s="63">
        <v>0</v>
      </c>
      <c r="F688" s="64">
        <v>1470</v>
      </c>
    </row>
    <row r="689" spans="1:6" x14ac:dyDescent="0.25">
      <c r="A689" s="61">
        <v>230000000</v>
      </c>
      <c r="B689" s="62">
        <v>40061</v>
      </c>
      <c r="C689" s="62" t="s">
        <v>58</v>
      </c>
      <c r="D689" s="63">
        <v>13369.21</v>
      </c>
      <c r="E689" s="63">
        <v>0</v>
      </c>
      <c r="F689" s="64">
        <v>13369.21</v>
      </c>
    </row>
    <row r="690" spans="1:6" x14ac:dyDescent="0.25">
      <c r="A690" s="61">
        <v>230000000</v>
      </c>
      <c r="B690" s="62">
        <v>40062</v>
      </c>
      <c r="C690" s="62" t="s">
        <v>58</v>
      </c>
      <c r="D690" s="63">
        <v>139183.18</v>
      </c>
      <c r="E690" s="63">
        <v>0</v>
      </c>
      <c r="F690" s="64">
        <v>139183.18</v>
      </c>
    </row>
    <row r="691" spans="1:6" x14ac:dyDescent="0.25">
      <c r="A691" s="61">
        <v>230000000</v>
      </c>
      <c r="B691" s="62">
        <v>40063</v>
      </c>
      <c r="C691" s="62" t="s">
        <v>59</v>
      </c>
      <c r="D691" s="63">
        <v>730</v>
      </c>
      <c r="E691" s="63">
        <v>0</v>
      </c>
      <c r="F691" s="64">
        <v>730</v>
      </c>
    </row>
    <row r="692" spans="1:6" x14ac:dyDescent="0.25">
      <c r="A692" s="61">
        <v>230000000</v>
      </c>
      <c r="B692" s="62">
        <v>40064</v>
      </c>
      <c r="C692" s="62" t="s">
        <v>59</v>
      </c>
      <c r="D692" s="63">
        <v>18338.22</v>
      </c>
      <c r="E692" s="63">
        <v>0</v>
      </c>
      <c r="F692" s="64">
        <v>18338.22</v>
      </c>
    </row>
    <row r="693" spans="1:6" x14ac:dyDescent="0.25">
      <c r="A693" s="61">
        <v>230000000</v>
      </c>
      <c r="B693" s="62">
        <v>40065</v>
      </c>
      <c r="C693" s="62" t="s">
        <v>60</v>
      </c>
      <c r="D693" s="63">
        <v>1613.51</v>
      </c>
      <c r="E693" s="63">
        <v>0</v>
      </c>
      <c r="F693" s="64">
        <v>1613.51</v>
      </c>
    </row>
    <row r="694" spans="1:6" x14ac:dyDescent="0.25">
      <c r="A694" s="61">
        <v>230000000</v>
      </c>
      <c r="B694" s="62">
        <v>40066</v>
      </c>
      <c r="C694" s="62" t="s">
        <v>61</v>
      </c>
      <c r="D694" s="63">
        <v>1493.15</v>
      </c>
      <c r="E694" s="63">
        <v>0</v>
      </c>
      <c r="F694" s="64">
        <v>1493.15</v>
      </c>
    </row>
    <row r="695" spans="1:6" x14ac:dyDescent="0.25">
      <c r="A695" s="61">
        <v>230000000</v>
      </c>
      <c r="B695" s="62">
        <v>40067</v>
      </c>
      <c r="C695" s="62" t="s">
        <v>62</v>
      </c>
      <c r="D695" s="63">
        <v>13091.4</v>
      </c>
      <c r="E695" s="63">
        <v>0</v>
      </c>
      <c r="F695" s="64">
        <v>13091.4</v>
      </c>
    </row>
    <row r="696" spans="1:6" x14ac:dyDescent="0.25">
      <c r="A696" s="61">
        <v>230000000</v>
      </c>
      <c r="B696" s="62">
        <v>40068</v>
      </c>
      <c r="C696" s="62" t="s">
        <v>63</v>
      </c>
      <c r="D696" s="63">
        <v>164.25</v>
      </c>
      <c r="E696" s="63">
        <v>0</v>
      </c>
      <c r="F696" s="64">
        <v>164.25</v>
      </c>
    </row>
    <row r="697" spans="1:6" x14ac:dyDescent="0.25">
      <c r="A697" s="61">
        <v>230000000</v>
      </c>
      <c r="B697" s="62">
        <v>40069</v>
      </c>
      <c r="C697" s="62" t="s">
        <v>64</v>
      </c>
      <c r="D697" s="63">
        <v>36205.769999999997</v>
      </c>
      <c r="E697" s="63">
        <v>0</v>
      </c>
      <c r="F697" s="64">
        <v>36205.769999999997</v>
      </c>
    </row>
    <row r="698" spans="1:6" x14ac:dyDescent="0.25">
      <c r="A698" s="61">
        <v>230000000</v>
      </c>
      <c r="B698" s="62">
        <v>40070</v>
      </c>
      <c r="C698" s="62" t="s">
        <v>65</v>
      </c>
      <c r="D698" s="63">
        <v>279.06</v>
      </c>
      <c r="E698" s="63">
        <v>0</v>
      </c>
      <c r="F698" s="64">
        <v>279.06</v>
      </c>
    </row>
    <row r="699" spans="1:6" x14ac:dyDescent="0.25">
      <c r="A699" s="61">
        <v>230000000</v>
      </c>
      <c r="B699" s="62">
        <v>40071</v>
      </c>
      <c r="C699" s="62" t="s">
        <v>66</v>
      </c>
      <c r="D699" s="63">
        <v>4022.24</v>
      </c>
      <c r="E699" s="63">
        <v>0</v>
      </c>
      <c r="F699" s="64">
        <v>4022.24</v>
      </c>
    </row>
    <row r="700" spans="1:6" x14ac:dyDescent="0.25">
      <c r="A700" s="61">
        <v>230000000</v>
      </c>
      <c r="B700" s="62">
        <v>40072</v>
      </c>
      <c r="C700" s="62" t="s">
        <v>67</v>
      </c>
      <c r="D700" s="63">
        <v>18995.28</v>
      </c>
      <c r="E700" s="63">
        <v>0</v>
      </c>
      <c r="F700" s="64">
        <v>18995.28</v>
      </c>
    </row>
    <row r="701" spans="1:6" x14ac:dyDescent="0.25">
      <c r="A701" s="61">
        <v>230000000</v>
      </c>
      <c r="B701" s="62">
        <v>40073</v>
      </c>
      <c r="C701" s="62" t="s">
        <v>68</v>
      </c>
      <c r="D701" s="63">
        <v>1101.08</v>
      </c>
      <c r="E701" s="63">
        <v>0</v>
      </c>
      <c r="F701" s="64">
        <v>1101.08</v>
      </c>
    </row>
    <row r="702" spans="1:6" x14ac:dyDescent="0.25">
      <c r="A702" s="61">
        <v>230000000</v>
      </c>
      <c r="B702" s="62">
        <v>40074</v>
      </c>
      <c r="C702" s="62" t="s">
        <v>69</v>
      </c>
      <c r="D702" s="63">
        <v>35.700000000000003</v>
      </c>
      <c r="E702" s="63">
        <v>0</v>
      </c>
      <c r="F702" s="64">
        <v>35.700000000000003</v>
      </c>
    </row>
    <row r="703" spans="1:6" x14ac:dyDescent="0.25">
      <c r="A703" s="61">
        <v>230000000</v>
      </c>
      <c r="B703" s="62">
        <v>40075</v>
      </c>
      <c r="C703" s="62" t="s">
        <v>70</v>
      </c>
      <c r="D703" s="63">
        <v>11197.13</v>
      </c>
      <c r="E703" s="63">
        <v>0</v>
      </c>
      <c r="F703" s="64">
        <v>11197.13</v>
      </c>
    </row>
    <row r="704" spans="1:6" x14ac:dyDescent="0.25">
      <c r="A704" s="61">
        <v>230000000</v>
      </c>
      <c r="B704" s="62">
        <v>40076</v>
      </c>
      <c r="C704" s="62" t="s">
        <v>71</v>
      </c>
      <c r="D704" s="63">
        <v>63803.76</v>
      </c>
      <c r="E704" s="63">
        <v>0</v>
      </c>
      <c r="F704" s="64">
        <v>63803.76</v>
      </c>
    </row>
    <row r="705" spans="1:6" x14ac:dyDescent="0.25">
      <c r="A705" s="61">
        <v>230000000</v>
      </c>
      <c r="B705" s="62">
        <v>40077</v>
      </c>
      <c r="C705" s="62" t="s">
        <v>71</v>
      </c>
      <c r="D705" s="63">
        <v>63803.76</v>
      </c>
      <c r="E705" s="63">
        <v>0</v>
      </c>
      <c r="F705" s="64">
        <v>63803.76</v>
      </c>
    </row>
    <row r="706" spans="1:6" x14ac:dyDescent="0.25">
      <c r="A706" s="61">
        <v>230000000</v>
      </c>
      <c r="B706" s="62">
        <v>40078</v>
      </c>
      <c r="C706" s="62" t="s">
        <v>72</v>
      </c>
      <c r="D706" s="63">
        <v>53454.98</v>
      </c>
      <c r="E706" s="63">
        <v>0</v>
      </c>
      <c r="F706" s="64">
        <v>53454.98</v>
      </c>
    </row>
    <row r="707" spans="1:6" x14ac:dyDescent="0.25">
      <c r="A707" s="61">
        <v>230000000</v>
      </c>
      <c r="B707" s="62">
        <v>40079</v>
      </c>
      <c r="C707" s="62" t="s">
        <v>73</v>
      </c>
      <c r="D707" s="63">
        <v>83388.28</v>
      </c>
      <c r="E707" s="63">
        <v>0</v>
      </c>
      <c r="F707" s="64">
        <v>83388.28</v>
      </c>
    </row>
    <row r="708" spans="1:6" x14ac:dyDescent="0.25">
      <c r="A708" s="61">
        <v>230000000</v>
      </c>
      <c r="B708" s="62">
        <v>40080</v>
      </c>
      <c r="C708" s="62" t="s">
        <v>74</v>
      </c>
      <c r="D708" s="63">
        <v>220937.3</v>
      </c>
      <c r="E708" s="63">
        <v>0</v>
      </c>
      <c r="F708" s="64">
        <v>220937.3</v>
      </c>
    </row>
    <row r="709" spans="1:6" x14ac:dyDescent="0.25">
      <c r="A709" s="61">
        <v>230000000</v>
      </c>
      <c r="B709" s="62">
        <v>40081</v>
      </c>
      <c r="C709" s="62" t="s">
        <v>75</v>
      </c>
      <c r="D709" s="63">
        <v>18625.52</v>
      </c>
      <c r="E709" s="63">
        <v>0</v>
      </c>
      <c r="F709" s="64">
        <v>18625.52</v>
      </c>
    </row>
    <row r="710" spans="1:6" x14ac:dyDescent="0.25">
      <c r="A710" s="61">
        <v>230000000</v>
      </c>
      <c r="B710" s="62">
        <v>40082</v>
      </c>
      <c r="C710" s="62" t="s">
        <v>76</v>
      </c>
      <c r="D710" s="63">
        <v>6568.78</v>
      </c>
      <c r="E710" s="63">
        <v>0</v>
      </c>
      <c r="F710" s="64">
        <v>6568.78</v>
      </c>
    </row>
    <row r="711" spans="1:6" x14ac:dyDescent="0.25">
      <c r="A711" s="61">
        <v>230000000</v>
      </c>
      <c r="B711" s="62">
        <v>40083</v>
      </c>
      <c r="C711" s="62" t="s">
        <v>76</v>
      </c>
      <c r="D711" s="63">
        <v>6568.78</v>
      </c>
      <c r="E711" s="63">
        <v>0</v>
      </c>
      <c r="F711" s="64">
        <v>6568.78</v>
      </c>
    </row>
    <row r="712" spans="1:6" x14ac:dyDescent="0.25">
      <c r="A712" s="61">
        <v>230000000</v>
      </c>
      <c r="B712" s="62">
        <v>40084</v>
      </c>
      <c r="C712" s="62" t="s">
        <v>76</v>
      </c>
      <c r="D712" s="63">
        <v>6568.78</v>
      </c>
      <c r="E712" s="63">
        <v>0</v>
      </c>
      <c r="F712" s="64">
        <v>6568.78</v>
      </c>
    </row>
    <row r="713" spans="1:6" x14ac:dyDescent="0.25">
      <c r="A713" s="61">
        <v>230000000</v>
      </c>
      <c r="B713" s="62">
        <v>40085</v>
      </c>
      <c r="C713" s="62" t="s">
        <v>76</v>
      </c>
      <c r="D713" s="63">
        <v>13137.59</v>
      </c>
      <c r="E713" s="63">
        <v>0</v>
      </c>
      <c r="F713" s="64">
        <v>13137.59</v>
      </c>
    </row>
    <row r="714" spans="1:6" x14ac:dyDescent="0.25">
      <c r="A714" s="61">
        <v>230000000</v>
      </c>
      <c r="B714" s="62">
        <v>40086</v>
      </c>
      <c r="C714" s="62" t="s">
        <v>76</v>
      </c>
      <c r="D714" s="63">
        <v>6568.78</v>
      </c>
      <c r="E714" s="63">
        <v>0</v>
      </c>
      <c r="F714" s="64">
        <v>6568.78</v>
      </c>
    </row>
    <row r="715" spans="1:6" x14ac:dyDescent="0.25">
      <c r="A715" s="61">
        <v>230000000</v>
      </c>
      <c r="B715" s="62">
        <v>40087</v>
      </c>
      <c r="C715" s="62" t="s">
        <v>72</v>
      </c>
      <c r="D715" s="63">
        <v>53454.99</v>
      </c>
      <c r="E715" s="63">
        <v>0</v>
      </c>
      <c r="F715" s="64">
        <v>53454.99</v>
      </c>
    </row>
    <row r="716" spans="1:6" x14ac:dyDescent="0.25">
      <c r="A716" s="61">
        <v>230000000</v>
      </c>
      <c r="B716" s="62">
        <v>40088</v>
      </c>
      <c r="C716" s="62" t="s">
        <v>77</v>
      </c>
      <c r="D716" s="63">
        <v>1013142.77</v>
      </c>
      <c r="E716" s="63">
        <v>0</v>
      </c>
      <c r="F716" s="64">
        <v>1013142.77</v>
      </c>
    </row>
    <row r="717" spans="1:6" x14ac:dyDescent="0.25">
      <c r="A717" s="61">
        <v>230000000</v>
      </c>
      <c r="B717" s="62">
        <v>40089</v>
      </c>
      <c r="C717" s="62" t="s">
        <v>78</v>
      </c>
      <c r="D717" s="63">
        <v>7542.36</v>
      </c>
      <c r="E717" s="63">
        <v>0</v>
      </c>
      <c r="F717" s="64">
        <v>7542.36</v>
      </c>
    </row>
    <row r="718" spans="1:6" x14ac:dyDescent="0.25">
      <c r="A718" s="61">
        <v>230000000</v>
      </c>
      <c r="B718" s="62">
        <v>40090</v>
      </c>
      <c r="C718" s="62" t="s">
        <v>79</v>
      </c>
      <c r="D718" s="63">
        <v>17690.72</v>
      </c>
      <c r="E718" s="63">
        <v>0</v>
      </c>
      <c r="F718" s="64">
        <v>17690.72</v>
      </c>
    </row>
    <row r="719" spans="1:6" x14ac:dyDescent="0.25">
      <c r="A719" s="61">
        <v>230000000</v>
      </c>
      <c r="B719" s="62">
        <v>40091</v>
      </c>
      <c r="C719" s="62" t="s">
        <v>80</v>
      </c>
      <c r="D719" s="63">
        <v>842.42</v>
      </c>
      <c r="E719" s="63">
        <v>0</v>
      </c>
      <c r="F719" s="64">
        <v>842.42</v>
      </c>
    </row>
    <row r="720" spans="1:6" x14ac:dyDescent="0.25">
      <c r="A720" s="61">
        <v>230000000</v>
      </c>
      <c r="B720" s="62">
        <v>40092</v>
      </c>
      <c r="C720" s="62" t="s">
        <v>81</v>
      </c>
      <c r="D720" s="63">
        <v>249.17</v>
      </c>
      <c r="E720" s="63">
        <v>0</v>
      </c>
      <c r="F720" s="64">
        <v>249.17</v>
      </c>
    </row>
    <row r="721" spans="1:6" x14ac:dyDescent="0.25">
      <c r="A721" s="61">
        <v>230000000</v>
      </c>
      <c r="B721" s="62">
        <v>40093</v>
      </c>
      <c r="C721" s="62" t="s">
        <v>82</v>
      </c>
      <c r="D721" s="63">
        <v>40981.019999999997</v>
      </c>
      <c r="E721" s="63">
        <v>0</v>
      </c>
      <c r="F721" s="64">
        <v>40981.019999999997</v>
      </c>
    </row>
    <row r="722" spans="1:6" x14ac:dyDescent="0.25">
      <c r="A722" s="61">
        <v>230000000</v>
      </c>
      <c r="B722" s="62">
        <v>40094</v>
      </c>
      <c r="C722" s="62" t="s">
        <v>83</v>
      </c>
      <c r="D722" s="63">
        <v>83.79</v>
      </c>
      <c r="E722" s="63">
        <v>0</v>
      </c>
      <c r="F722" s="64">
        <v>83.79</v>
      </c>
    </row>
    <row r="723" spans="1:6" x14ac:dyDescent="0.25">
      <c r="A723" s="61">
        <v>230000000</v>
      </c>
      <c r="B723" s="62">
        <v>40095</v>
      </c>
      <c r="C723" s="62" t="s">
        <v>84</v>
      </c>
      <c r="D723" s="63">
        <v>13318.58</v>
      </c>
      <c r="E723" s="63">
        <v>0</v>
      </c>
      <c r="F723" s="64">
        <v>13318.58</v>
      </c>
    </row>
    <row r="724" spans="1:6" x14ac:dyDescent="0.25">
      <c r="A724" s="61">
        <v>230000000</v>
      </c>
      <c r="B724" s="62">
        <v>40096</v>
      </c>
      <c r="C724" s="62" t="s">
        <v>85</v>
      </c>
      <c r="D724" s="63">
        <v>17560.2</v>
      </c>
      <c r="E724" s="63">
        <v>0</v>
      </c>
      <c r="F724" s="64">
        <v>17560.2</v>
      </c>
    </row>
    <row r="725" spans="1:6" x14ac:dyDescent="0.25">
      <c r="A725" s="61">
        <v>230000000</v>
      </c>
      <c r="B725" s="62">
        <v>40097</v>
      </c>
      <c r="C725" s="62" t="s">
        <v>86</v>
      </c>
      <c r="D725" s="63">
        <v>8697.0499999999993</v>
      </c>
      <c r="E725" s="63">
        <v>0</v>
      </c>
      <c r="F725" s="64">
        <v>8697.0499999999993</v>
      </c>
    </row>
    <row r="726" spans="1:6" x14ac:dyDescent="0.25">
      <c r="A726" s="61">
        <v>230000000</v>
      </c>
      <c r="B726" s="62">
        <v>40098</v>
      </c>
      <c r="C726" s="62" t="s">
        <v>87</v>
      </c>
      <c r="D726" s="63">
        <v>33435.57</v>
      </c>
      <c r="E726" s="63">
        <v>0</v>
      </c>
      <c r="F726" s="64">
        <v>33435.57</v>
      </c>
    </row>
    <row r="727" spans="1:6" x14ac:dyDescent="0.25">
      <c r="A727" s="61">
        <v>230000000</v>
      </c>
      <c r="B727" s="62">
        <v>40099</v>
      </c>
      <c r="C727" s="62" t="s">
        <v>88</v>
      </c>
      <c r="D727" s="63">
        <v>4088.7</v>
      </c>
      <c r="E727" s="63">
        <v>0</v>
      </c>
      <c r="F727" s="64">
        <v>4088.7</v>
      </c>
    </row>
    <row r="728" spans="1:6" x14ac:dyDescent="0.25">
      <c r="A728" s="61">
        <v>230000000</v>
      </c>
      <c r="B728" s="62">
        <v>40100</v>
      </c>
      <c r="C728" s="62" t="s">
        <v>89</v>
      </c>
      <c r="D728" s="63">
        <v>14603.53</v>
      </c>
      <c r="E728" s="63">
        <v>0</v>
      </c>
      <c r="F728" s="64">
        <v>14603.53</v>
      </c>
    </row>
    <row r="729" spans="1:6" x14ac:dyDescent="0.25">
      <c r="A729" s="61">
        <v>230000000</v>
      </c>
      <c r="B729" s="62">
        <v>40101</v>
      </c>
      <c r="C729" s="62" t="s">
        <v>90</v>
      </c>
      <c r="D729" s="63">
        <v>13297.2</v>
      </c>
      <c r="E729" s="63">
        <v>0</v>
      </c>
      <c r="F729" s="64">
        <v>13297.2</v>
      </c>
    </row>
    <row r="730" spans="1:6" x14ac:dyDescent="0.25">
      <c r="A730" s="61">
        <v>230000000</v>
      </c>
      <c r="B730" s="62">
        <v>40102</v>
      </c>
      <c r="C730" s="62" t="s">
        <v>91</v>
      </c>
      <c r="D730" s="63">
        <v>2571.66</v>
      </c>
      <c r="E730" s="63">
        <v>0</v>
      </c>
      <c r="F730" s="64">
        <v>2571.66</v>
      </c>
    </row>
    <row r="731" spans="1:6" x14ac:dyDescent="0.25">
      <c r="A731" s="61">
        <v>230000000</v>
      </c>
      <c r="B731" s="62">
        <v>40103</v>
      </c>
      <c r="C731" s="62" t="s">
        <v>92</v>
      </c>
      <c r="D731" s="63">
        <v>8716.86</v>
      </c>
      <c r="E731" s="63">
        <v>0</v>
      </c>
      <c r="F731" s="64">
        <v>8716.86</v>
      </c>
    </row>
    <row r="732" spans="1:6" x14ac:dyDescent="0.25">
      <c r="A732" s="61">
        <v>230000000</v>
      </c>
      <c r="B732" s="62">
        <v>40104</v>
      </c>
      <c r="C732" s="62" t="s">
        <v>93</v>
      </c>
      <c r="D732" s="63">
        <v>2027.38</v>
      </c>
      <c r="E732" s="63">
        <v>0</v>
      </c>
      <c r="F732" s="64">
        <v>2027.38</v>
      </c>
    </row>
    <row r="733" spans="1:6" x14ac:dyDescent="0.25">
      <c r="A733" s="61">
        <v>230000000</v>
      </c>
      <c r="B733" s="62">
        <v>40105</v>
      </c>
      <c r="C733" s="62" t="s">
        <v>40</v>
      </c>
      <c r="D733" s="63">
        <v>34555</v>
      </c>
      <c r="E733" s="63">
        <v>0</v>
      </c>
      <c r="F733" s="64">
        <v>34555</v>
      </c>
    </row>
    <row r="734" spans="1:6" x14ac:dyDescent="0.25">
      <c r="A734" s="61">
        <v>230000000</v>
      </c>
      <c r="B734" s="62">
        <v>40106</v>
      </c>
      <c r="C734" s="62" t="s">
        <v>94</v>
      </c>
      <c r="D734" s="63">
        <v>15295.96</v>
      </c>
      <c r="E734" s="63">
        <v>0</v>
      </c>
      <c r="F734" s="64">
        <v>15295.96</v>
      </c>
    </row>
    <row r="735" spans="1:6" x14ac:dyDescent="0.25">
      <c r="A735" s="61">
        <v>230000000</v>
      </c>
      <c r="B735" s="62">
        <v>40107</v>
      </c>
      <c r="C735" s="62" t="s">
        <v>95</v>
      </c>
      <c r="D735" s="63">
        <v>17109.330000000002</v>
      </c>
      <c r="E735" s="63">
        <v>0</v>
      </c>
      <c r="F735" s="64">
        <v>17109.330000000002</v>
      </c>
    </row>
    <row r="736" spans="1:6" x14ac:dyDescent="0.25">
      <c r="A736" s="61">
        <v>230000000</v>
      </c>
      <c r="B736" s="62">
        <v>40108</v>
      </c>
      <c r="C736" s="62" t="s">
        <v>96</v>
      </c>
      <c r="D736" s="63">
        <v>211543.1</v>
      </c>
      <c r="E736" s="63">
        <v>0</v>
      </c>
      <c r="F736" s="64">
        <v>211543.1</v>
      </c>
    </row>
    <row r="737" spans="1:6" x14ac:dyDescent="0.25">
      <c r="A737" s="61">
        <v>230000000</v>
      </c>
      <c r="B737" s="62">
        <v>40109</v>
      </c>
      <c r="C737" s="62" t="s">
        <v>97</v>
      </c>
      <c r="D737" s="63">
        <v>13572.76</v>
      </c>
      <c r="E737" s="63">
        <v>0</v>
      </c>
      <c r="F737" s="64">
        <v>13572.76</v>
      </c>
    </row>
    <row r="738" spans="1:6" x14ac:dyDescent="0.25">
      <c r="A738" s="61">
        <v>230000000</v>
      </c>
      <c r="B738" s="62">
        <v>40110</v>
      </c>
      <c r="C738" s="62" t="s">
        <v>98</v>
      </c>
      <c r="D738" s="63">
        <v>2762.06</v>
      </c>
      <c r="E738" s="63">
        <v>0</v>
      </c>
      <c r="F738" s="64">
        <v>2762.06</v>
      </c>
    </row>
    <row r="739" spans="1:6" x14ac:dyDescent="0.25">
      <c r="A739" s="61">
        <v>230000000</v>
      </c>
      <c r="B739" s="62">
        <v>40116</v>
      </c>
      <c r="C739" s="62" t="s">
        <v>99</v>
      </c>
      <c r="D739" s="63">
        <v>2878.59</v>
      </c>
      <c r="E739" s="63">
        <v>0</v>
      </c>
      <c r="F739" s="64">
        <v>2878.59</v>
      </c>
    </row>
    <row r="740" spans="1:6" x14ac:dyDescent="0.25">
      <c r="A740" s="61">
        <v>230000000</v>
      </c>
      <c r="B740" s="62">
        <v>40117</v>
      </c>
      <c r="C740" s="62" t="s">
        <v>100</v>
      </c>
      <c r="D740" s="63">
        <v>42867.24</v>
      </c>
      <c r="E740" s="63">
        <v>0</v>
      </c>
      <c r="F740" s="64">
        <v>42867.24</v>
      </c>
    </row>
    <row r="741" spans="1:6" x14ac:dyDescent="0.25">
      <c r="A741" s="61">
        <v>230000000</v>
      </c>
      <c r="B741" s="62">
        <v>40118</v>
      </c>
      <c r="C741" s="62" t="s">
        <v>101</v>
      </c>
      <c r="D741" s="63">
        <v>42873.760000000002</v>
      </c>
      <c r="E741" s="63">
        <v>0</v>
      </c>
      <c r="F741" s="64">
        <v>42873.760000000002</v>
      </c>
    </row>
    <row r="742" spans="1:6" x14ac:dyDescent="0.25">
      <c r="A742" s="61">
        <v>230000000</v>
      </c>
      <c r="B742" s="62">
        <v>40119</v>
      </c>
      <c r="C742" s="62" t="s">
        <v>102</v>
      </c>
      <c r="D742" s="63">
        <v>321.55</v>
      </c>
      <c r="E742" s="63">
        <v>0</v>
      </c>
      <c r="F742" s="64">
        <v>321.55</v>
      </c>
    </row>
    <row r="743" spans="1:6" x14ac:dyDescent="0.25">
      <c r="A743" s="61">
        <v>230000000</v>
      </c>
      <c r="B743" s="62">
        <v>40121</v>
      </c>
      <c r="C743" s="62" t="s">
        <v>103</v>
      </c>
      <c r="D743" s="63">
        <v>819.65</v>
      </c>
      <c r="E743" s="63">
        <v>0</v>
      </c>
      <c r="F743" s="64">
        <v>819.65</v>
      </c>
    </row>
    <row r="744" spans="1:6" x14ac:dyDescent="0.25">
      <c r="A744" s="61">
        <v>230000000</v>
      </c>
      <c r="B744" s="62">
        <v>40122</v>
      </c>
      <c r="C744" s="62" t="s">
        <v>104</v>
      </c>
      <c r="D744" s="63">
        <v>420.49</v>
      </c>
      <c r="E744" s="63">
        <v>0</v>
      </c>
      <c r="F744" s="64">
        <v>420.49</v>
      </c>
    </row>
    <row r="745" spans="1:6" x14ac:dyDescent="0.25">
      <c r="A745" s="61">
        <v>230000000</v>
      </c>
      <c r="B745" s="62">
        <v>40123</v>
      </c>
      <c r="C745" s="62" t="s">
        <v>163</v>
      </c>
      <c r="D745" s="63">
        <v>1613097.47</v>
      </c>
      <c r="E745" s="63">
        <v>0</v>
      </c>
      <c r="F745" s="64">
        <v>1613097.47</v>
      </c>
    </row>
    <row r="746" spans="1:6" x14ac:dyDescent="0.25">
      <c r="A746" s="61">
        <v>230000000</v>
      </c>
      <c r="B746" s="62">
        <v>40124</v>
      </c>
      <c r="C746" s="62" t="s">
        <v>164</v>
      </c>
      <c r="D746" s="63">
        <v>9710.6</v>
      </c>
      <c r="E746" s="63">
        <v>0</v>
      </c>
      <c r="F746" s="64">
        <v>9710.6</v>
      </c>
    </row>
    <row r="747" spans="1:6" x14ac:dyDescent="0.25">
      <c r="A747" s="61">
        <v>230000000</v>
      </c>
      <c r="B747" s="62">
        <v>40125</v>
      </c>
      <c r="C747" s="62" t="s">
        <v>165</v>
      </c>
      <c r="D747" s="63">
        <v>58997.57</v>
      </c>
      <c r="E747" s="63">
        <v>0</v>
      </c>
      <c r="F747" s="64">
        <v>58997.57</v>
      </c>
    </row>
    <row r="748" spans="1:6" x14ac:dyDescent="0.25">
      <c r="A748" s="61">
        <v>230000000</v>
      </c>
      <c r="B748" s="62">
        <v>40126</v>
      </c>
      <c r="C748" s="62" t="s">
        <v>166</v>
      </c>
      <c r="D748" s="63">
        <v>950.45</v>
      </c>
      <c r="E748" s="63">
        <v>0</v>
      </c>
      <c r="F748" s="64">
        <v>950.45</v>
      </c>
    </row>
    <row r="749" spans="1:6" x14ac:dyDescent="0.25">
      <c r="A749" s="61">
        <v>230000000</v>
      </c>
      <c r="B749" s="62">
        <v>40127</v>
      </c>
      <c r="C749" s="62" t="s">
        <v>167</v>
      </c>
      <c r="D749" s="63">
        <v>2647.22</v>
      </c>
      <c r="E749" s="63">
        <v>0</v>
      </c>
      <c r="F749" s="64">
        <v>2647.22</v>
      </c>
    </row>
    <row r="750" spans="1:6" x14ac:dyDescent="0.25">
      <c r="A750" s="61">
        <v>230000000</v>
      </c>
      <c r="B750" s="62">
        <v>40128</v>
      </c>
      <c r="C750" s="62" t="s">
        <v>168</v>
      </c>
      <c r="D750" s="63">
        <v>746356.75</v>
      </c>
      <c r="E750" s="63">
        <v>0</v>
      </c>
      <c r="F750" s="64">
        <v>746356.75</v>
      </c>
    </row>
    <row r="751" spans="1:6" x14ac:dyDescent="0.25">
      <c r="A751" s="61">
        <v>230000000</v>
      </c>
      <c r="B751" s="62">
        <v>40132</v>
      </c>
      <c r="C751" s="62" t="s">
        <v>999</v>
      </c>
      <c r="D751" s="63">
        <v>232638.54</v>
      </c>
      <c r="E751" s="63">
        <v>0</v>
      </c>
      <c r="F751" s="64">
        <v>232638.54</v>
      </c>
    </row>
    <row r="752" spans="1:6" x14ac:dyDescent="0.25">
      <c r="A752" s="61">
        <v>231000000</v>
      </c>
      <c r="B752" s="62">
        <v>80018</v>
      </c>
      <c r="C752" s="62" t="s">
        <v>169</v>
      </c>
      <c r="D752" s="63">
        <v>8133.84</v>
      </c>
      <c r="E752" s="63">
        <v>0</v>
      </c>
      <c r="F752" s="64">
        <v>8133.84</v>
      </c>
    </row>
    <row r="753" spans="1:6" x14ac:dyDescent="0.25">
      <c r="A753" s="61">
        <v>231000000</v>
      </c>
      <c r="B753" s="62">
        <v>80044</v>
      </c>
      <c r="C753" s="62" t="s">
        <v>170</v>
      </c>
      <c r="D753" s="63">
        <v>1750</v>
      </c>
      <c r="E753" s="63">
        <v>0</v>
      </c>
      <c r="F753" s="64">
        <v>1750</v>
      </c>
    </row>
    <row r="754" spans="1:6" x14ac:dyDescent="0.25">
      <c r="A754" s="61">
        <v>231000000</v>
      </c>
      <c r="B754" s="62">
        <v>80053</v>
      </c>
      <c r="C754" s="62" t="s">
        <v>171</v>
      </c>
      <c r="D754" s="63">
        <v>106206.9</v>
      </c>
      <c r="E754" s="63">
        <v>0</v>
      </c>
      <c r="F754" s="64">
        <v>106206.9</v>
      </c>
    </row>
    <row r="755" spans="1:6" x14ac:dyDescent="0.25">
      <c r="A755" s="61">
        <v>231000000</v>
      </c>
      <c r="B755" s="62">
        <v>80054</v>
      </c>
      <c r="C755" s="62" t="s">
        <v>172</v>
      </c>
      <c r="D755" s="63">
        <v>10000</v>
      </c>
      <c r="E755" s="63">
        <v>0</v>
      </c>
      <c r="F755" s="64">
        <v>10000</v>
      </c>
    </row>
    <row r="756" spans="1:6" x14ac:dyDescent="0.25">
      <c r="A756" s="61">
        <v>231000000</v>
      </c>
      <c r="B756" s="62">
        <v>80055</v>
      </c>
      <c r="C756" s="62" t="s">
        <v>173</v>
      </c>
      <c r="D756" s="63">
        <v>3500</v>
      </c>
      <c r="E756" s="63">
        <v>0</v>
      </c>
      <c r="F756" s="64">
        <v>3500</v>
      </c>
    </row>
    <row r="757" spans="1:6" x14ac:dyDescent="0.25">
      <c r="A757" s="61">
        <v>231000000</v>
      </c>
      <c r="B757" s="62">
        <v>80056</v>
      </c>
      <c r="C757" s="62" t="s">
        <v>173</v>
      </c>
      <c r="D757" s="63">
        <v>3500</v>
      </c>
      <c r="E757" s="63">
        <v>0</v>
      </c>
      <c r="F757" s="64">
        <v>3500</v>
      </c>
    </row>
    <row r="758" spans="1:6" x14ac:dyDescent="0.25">
      <c r="A758" s="61">
        <v>231000000</v>
      </c>
      <c r="B758" s="62">
        <v>80057</v>
      </c>
      <c r="C758" s="62" t="s">
        <v>174</v>
      </c>
      <c r="D758" s="63">
        <v>3000</v>
      </c>
      <c r="E758" s="63">
        <v>0</v>
      </c>
      <c r="F758" s="64">
        <v>3000</v>
      </c>
    </row>
    <row r="759" spans="1:6" x14ac:dyDescent="0.25">
      <c r="A759" s="61">
        <v>231000000</v>
      </c>
      <c r="B759" s="62">
        <v>80058</v>
      </c>
      <c r="C759" s="62" t="s">
        <v>175</v>
      </c>
      <c r="D759" s="63">
        <v>10000</v>
      </c>
      <c r="E759" s="63">
        <v>0</v>
      </c>
      <c r="F759" s="64">
        <v>10000</v>
      </c>
    </row>
    <row r="760" spans="1:6" x14ac:dyDescent="0.25">
      <c r="A760" s="61">
        <v>231000000</v>
      </c>
      <c r="B760" s="62">
        <v>80059</v>
      </c>
      <c r="C760" s="62" t="s">
        <v>176</v>
      </c>
      <c r="D760" s="63">
        <v>4200</v>
      </c>
      <c r="E760" s="63">
        <v>0</v>
      </c>
      <c r="F760" s="64">
        <v>4200</v>
      </c>
    </row>
    <row r="761" spans="1:6" x14ac:dyDescent="0.25">
      <c r="A761" s="61">
        <v>231000000</v>
      </c>
      <c r="B761" s="62">
        <v>80061</v>
      </c>
      <c r="C761" s="62" t="s">
        <v>177</v>
      </c>
      <c r="D761" s="63">
        <v>6000</v>
      </c>
      <c r="E761" s="63">
        <v>0</v>
      </c>
      <c r="F761" s="64">
        <v>6000</v>
      </c>
    </row>
    <row r="762" spans="1:6" x14ac:dyDescent="0.25">
      <c r="A762" s="61">
        <v>231000000</v>
      </c>
      <c r="B762" s="62">
        <v>80063</v>
      </c>
      <c r="C762" s="62" t="s">
        <v>1000</v>
      </c>
      <c r="D762" s="63">
        <v>10000</v>
      </c>
      <c r="E762" s="63">
        <v>0</v>
      </c>
      <c r="F762" s="64">
        <v>10000</v>
      </c>
    </row>
    <row r="763" spans="1:6" x14ac:dyDescent="0.25">
      <c r="A763" s="61">
        <v>231000000</v>
      </c>
      <c r="B763" s="62">
        <v>80064</v>
      </c>
      <c r="C763" s="62" t="s">
        <v>1001</v>
      </c>
      <c r="D763" s="63">
        <v>109832.14</v>
      </c>
      <c r="E763" s="63">
        <v>0</v>
      </c>
      <c r="F763" s="64">
        <v>109832.14</v>
      </c>
    </row>
    <row r="764" spans="1:6" x14ac:dyDescent="0.25">
      <c r="A764" s="61">
        <v>231000000</v>
      </c>
      <c r="B764" s="62">
        <v>80065</v>
      </c>
      <c r="C764" s="62" t="s">
        <v>1002</v>
      </c>
      <c r="D764" s="63">
        <v>12495</v>
      </c>
      <c r="E764" s="63">
        <v>0</v>
      </c>
      <c r="F764" s="64">
        <v>12495</v>
      </c>
    </row>
    <row r="765" spans="1:6" x14ac:dyDescent="0.25">
      <c r="A765" s="61">
        <v>231000000</v>
      </c>
      <c r="B765" s="62">
        <v>80066</v>
      </c>
      <c r="C765" s="62" t="s">
        <v>1169</v>
      </c>
      <c r="D765" s="63">
        <v>11850</v>
      </c>
      <c r="E765" s="63">
        <v>0</v>
      </c>
      <c r="F765" s="64">
        <v>11850</v>
      </c>
    </row>
    <row r="766" spans="1:6" x14ac:dyDescent="0.25">
      <c r="A766" s="61">
        <v>231000000</v>
      </c>
      <c r="B766" s="62">
        <v>80068</v>
      </c>
      <c r="C766" s="62" t="s">
        <v>1170</v>
      </c>
      <c r="D766" s="63">
        <v>10000</v>
      </c>
      <c r="E766" s="63">
        <v>0</v>
      </c>
      <c r="F766" s="64">
        <v>10000</v>
      </c>
    </row>
    <row r="767" spans="1:6" x14ac:dyDescent="0.25">
      <c r="A767" s="20"/>
      <c r="B767" s="21"/>
      <c r="C767" s="22"/>
      <c r="D767" s="23"/>
      <c r="E767" s="23"/>
      <c r="F767" s="24"/>
    </row>
    <row r="768" spans="1:6" ht="13.8" x14ac:dyDescent="0.25">
      <c r="A768" s="25"/>
      <c r="B768" s="26"/>
      <c r="C768" s="27" t="s">
        <v>11</v>
      </c>
      <c r="D768" s="28">
        <f>SUM(D488:D766)</f>
        <v>76632104.530000016</v>
      </c>
      <c r="E768" s="28">
        <f>SUM(E488:E766)</f>
        <v>-20554382.23</v>
      </c>
      <c r="F768" s="29">
        <f>SUM(F488:F766)</f>
        <v>56077722.300000049</v>
      </c>
    </row>
    <row r="769" spans="1:6" x14ac:dyDescent="0.25">
      <c r="A769" s="20"/>
      <c r="B769" s="21"/>
      <c r="C769" s="22"/>
      <c r="D769" s="23"/>
      <c r="E769" s="23"/>
      <c r="F769" s="24"/>
    </row>
    <row r="770" spans="1:6" ht="15.6" x14ac:dyDescent="0.3">
      <c r="A770" s="31" t="s">
        <v>12</v>
      </c>
      <c r="B770" s="32"/>
      <c r="C770" s="33"/>
      <c r="D770" s="34">
        <f>D486+D768</f>
        <v>142788702.25999999</v>
      </c>
      <c r="E770" s="34">
        <f>E486+E768</f>
        <v>-52554168.770000003</v>
      </c>
      <c r="F770" s="35">
        <f>F486+F768</f>
        <v>90234533.49000001</v>
      </c>
    </row>
    <row r="771" spans="1:6" ht="13.8" thickBot="1" x14ac:dyDescent="0.3">
      <c r="A771" s="20"/>
      <c r="B771" s="21"/>
      <c r="C771" s="22"/>
      <c r="D771" s="23"/>
      <c r="E771" s="23"/>
      <c r="F771" s="24"/>
    </row>
    <row r="772" spans="1:6" ht="13.8" thickBot="1" x14ac:dyDescent="0.3">
      <c r="A772" s="10"/>
      <c r="B772" s="11"/>
      <c r="C772" s="12"/>
      <c r="D772" s="13"/>
      <c r="E772" s="13"/>
      <c r="F772" s="14"/>
    </row>
    <row r="773" spans="1:6" ht="16.2" thickBot="1" x14ac:dyDescent="0.3">
      <c r="A773" s="15" t="s">
        <v>13</v>
      </c>
      <c r="B773" s="16"/>
      <c r="C773" s="16"/>
      <c r="D773" s="17"/>
      <c r="E773" s="17"/>
      <c r="F773" s="18"/>
    </row>
    <row r="774" spans="1:6" x14ac:dyDescent="0.25">
      <c r="A774" s="20"/>
      <c r="B774" s="21"/>
      <c r="C774" s="22"/>
      <c r="D774" s="23"/>
      <c r="E774" s="23"/>
      <c r="F774" s="24"/>
    </row>
    <row r="775" spans="1:6" x14ac:dyDescent="0.25">
      <c r="A775" s="61">
        <v>212000000</v>
      </c>
      <c r="B775" s="62">
        <v>763604</v>
      </c>
      <c r="C775" s="62" t="s">
        <v>186</v>
      </c>
      <c r="D775" s="63">
        <v>204397.46</v>
      </c>
      <c r="E775" s="63">
        <v>-204397.46</v>
      </c>
      <c r="F775" s="64">
        <v>0</v>
      </c>
    </row>
    <row r="776" spans="1:6" x14ac:dyDescent="0.25">
      <c r="A776" s="61">
        <v>212000000</v>
      </c>
      <c r="B776" s="62">
        <v>764119</v>
      </c>
      <c r="C776" s="62" t="s">
        <v>187</v>
      </c>
      <c r="D776" s="63">
        <v>216479.24</v>
      </c>
      <c r="E776" s="63">
        <v>-216479.24</v>
      </c>
      <c r="F776" s="64">
        <v>0</v>
      </c>
    </row>
    <row r="777" spans="1:6" x14ac:dyDescent="0.25">
      <c r="A777" s="61">
        <v>212000000</v>
      </c>
      <c r="B777" s="62">
        <v>764120</v>
      </c>
      <c r="C777" s="62" t="s">
        <v>188</v>
      </c>
      <c r="D777" s="63">
        <v>126751.48</v>
      </c>
      <c r="E777" s="63">
        <v>-126751.48</v>
      </c>
      <c r="F777" s="64">
        <v>0</v>
      </c>
    </row>
    <row r="778" spans="1:6" x14ac:dyDescent="0.25">
      <c r="A778" s="61">
        <v>212000000</v>
      </c>
      <c r="B778" s="62">
        <v>764121</v>
      </c>
      <c r="C778" s="62" t="s">
        <v>189</v>
      </c>
      <c r="D778" s="63">
        <v>117825.86</v>
      </c>
      <c r="E778" s="63">
        <v>-117825.86</v>
      </c>
      <c r="F778" s="64">
        <v>0</v>
      </c>
    </row>
    <row r="779" spans="1:6" x14ac:dyDescent="0.25">
      <c r="A779" s="61">
        <v>212000000</v>
      </c>
      <c r="B779" s="62">
        <v>764122</v>
      </c>
      <c r="C779" s="62" t="s">
        <v>190</v>
      </c>
      <c r="D779" s="63">
        <v>886188.12</v>
      </c>
      <c r="E779" s="63">
        <v>-886188.12</v>
      </c>
      <c r="F779" s="64">
        <v>0</v>
      </c>
    </row>
    <row r="780" spans="1:6" x14ac:dyDescent="0.25">
      <c r="A780" s="61">
        <v>212000000</v>
      </c>
      <c r="B780" s="62">
        <v>764127</v>
      </c>
      <c r="C780" s="62" t="s">
        <v>191</v>
      </c>
      <c r="D780" s="63">
        <v>523060.01</v>
      </c>
      <c r="E780" s="63">
        <v>-523060.01</v>
      </c>
      <c r="F780" s="64">
        <v>0</v>
      </c>
    </row>
    <row r="781" spans="1:6" x14ac:dyDescent="0.25">
      <c r="A781" s="61">
        <v>212000000</v>
      </c>
      <c r="B781" s="62">
        <v>764128</v>
      </c>
      <c r="C781" s="62" t="s">
        <v>192</v>
      </c>
      <c r="D781" s="63">
        <v>390446.7</v>
      </c>
      <c r="E781" s="63">
        <v>-390446.43</v>
      </c>
      <c r="F781" s="64">
        <v>0.27</v>
      </c>
    </row>
    <row r="782" spans="1:6" x14ac:dyDescent="0.25">
      <c r="A782" s="61">
        <v>212000000</v>
      </c>
      <c r="B782" s="62">
        <v>764139</v>
      </c>
      <c r="C782" s="62" t="s">
        <v>193</v>
      </c>
      <c r="D782" s="63">
        <v>116720.86</v>
      </c>
      <c r="E782" s="63">
        <v>-116720.86</v>
      </c>
      <c r="F782" s="64">
        <v>0</v>
      </c>
    </row>
    <row r="783" spans="1:6" x14ac:dyDescent="0.25">
      <c r="A783" s="61">
        <v>212000000</v>
      </c>
      <c r="B783" s="62">
        <v>764140</v>
      </c>
      <c r="C783" s="62" t="s">
        <v>194</v>
      </c>
      <c r="D783" s="63">
        <v>332135.37</v>
      </c>
      <c r="E783" s="63">
        <v>-332135.37</v>
      </c>
      <c r="F783" s="64">
        <v>0</v>
      </c>
    </row>
    <row r="784" spans="1:6" x14ac:dyDescent="0.25">
      <c r="A784" s="61">
        <v>212000000</v>
      </c>
      <c r="B784" s="62">
        <v>764144</v>
      </c>
      <c r="C784" s="62" t="s">
        <v>195</v>
      </c>
      <c r="D784" s="63">
        <v>657513.53</v>
      </c>
      <c r="E784" s="63">
        <v>-657513.53</v>
      </c>
      <c r="F784" s="64">
        <v>0</v>
      </c>
    </row>
    <row r="785" spans="1:6" x14ac:dyDescent="0.25">
      <c r="A785" s="61">
        <v>212000000</v>
      </c>
      <c r="B785" s="62">
        <v>764181</v>
      </c>
      <c r="C785" s="62" t="s">
        <v>196</v>
      </c>
      <c r="D785" s="63">
        <v>765515.4</v>
      </c>
      <c r="E785" s="63">
        <v>-765515.1</v>
      </c>
      <c r="F785" s="64">
        <v>0.3</v>
      </c>
    </row>
    <row r="786" spans="1:6" x14ac:dyDescent="0.25">
      <c r="A786" s="61">
        <v>212000000</v>
      </c>
      <c r="B786" s="62">
        <v>764182</v>
      </c>
      <c r="C786" s="62" t="s">
        <v>197</v>
      </c>
      <c r="D786" s="63">
        <v>198306.16</v>
      </c>
      <c r="E786" s="63">
        <v>-198306.13</v>
      </c>
      <c r="F786" s="64">
        <v>0.03</v>
      </c>
    </row>
    <row r="787" spans="1:6" x14ac:dyDescent="0.25">
      <c r="A787" s="61">
        <v>212000000</v>
      </c>
      <c r="B787" s="62">
        <v>764184</v>
      </c>
      <c r="C787" s="62" t="s">
        <v>198</v>
      </c>
      <c r="D787" s="63">
        <v>312205.24</v>
      </c>
      <c r="E787" s="63">
        <v>-312205.21000000002</v>
      </c>
      <c r="F787" s="64">
        <v>0.03</v>
      </c>
    </row>
    <row r="788" spans="1:6" x14ac:dyDescent="0.25">
      <c r="A788" s="61">
        <v>212000000</v>
      </c>
      <c r="B788" s="62">
        <v>764192</v>
      </c>
      <c r="C788" s="62" t="s">
        <v>199</v>
      </c>
      <c r="D788" s="63">
        <v>977696.29</v>
      </c>
      <c r="E788" s="63">
        <v>-977696.23</v>
      </c>
      <c r="F788" s="64">
        <v>0.06</v>
      </c>
    </row>
    <row r="789" spans="1:6" x14ac:dyDescent="0.25">
      <c r="A789" s="61">
        <v>212000000</v>
      </c>
      <c r="B789" s="62">
        <v>764235</v>
      </c>
      <c r="C789" s="62" t="s">
        <v>200</v>
      </c>
      <c r="D789" s="63">
        <v>130967.86</v>
      </c>
      <c r="E789" s="63">
        <v>-130967.83</v>
      </c>
      <c r="F789" s="64">
        <v>0.03</v>
      </c>
    </row>
    <row r="790" spans="1:6" x14ac:dyDescent="0.25">
      <c r="A790" s="61">
        <v>212000000</v>
      </c>
      <c r="B790" s="62">
        <v>764260</v>
      </c>
      <c r="C790" s="62" t="s">
        <v>201</v>
      </c>
      <c r="D790" s="63">
        <v>214647.18</v>
      </c>
      <c r="E790" s="63">
        <v>-214647.15</v>
      </c>
      <c r="F790" s="64">
        <v>0.03</v>
      </c>
    </row>
    <row r="791" spans="1:6" x14ac:dyDescent="0.25">
      <c r="A791" s="61">
        <v>212000000</v>
      </c>
      <c r="B791" s="62">
        <v>764261</v>
      </c>
      <c r="C791" s="62" t="s">
        <v>1003</v>
      </c>
      <c r="D791" s="63">
        <v>107253.62</v>
      </c>
      <c r="E791" s="63">
        <v>-107253.59</v>
      </c>
      <c r="F791" s="64">
        <v>0.03</v>
      </c>
    </row>
    <row r="792" spans="1:6" x14ac:dyDescent="0.25">
      <c r="A792" s="61">
        <v>212000000</v>
      </c>
      <c r="B792" s="62">
        <v>764263</v>
      </c>
      <c r="C792" s="62" t="s">
        <v>1003</v>
      </c>
      <c r="D792" s="63">
        <v>115818.04</v>
      </c>
      <c r="E792" s="63">
        <v>-115818.01</v>
      </c>
      <c r="F792" s="64">
        <v>0.03</v>
      </c>
    </row>
    <row r="793" spans="1:6" x14ac:dyDescent="0.25">
      <c r="A793" s="61">
        <v>212000000</v>
      </c>
      <c r="B793" s="62">
        <v>764288</v>
      </c>
      <c r="C793" s="62" t="s">
        <v>202</v>
      </c>
      <c r="D793" s="63">
        <v>139938.94</v>
      </c>
      <c r="E793" s="63">
        <v>-139938.91</v>
      </c>
      <c r="F793" s="64">
        <v>0.03</v>
      </c>
    </row>
    <row r="794" spans="1:6" x14ac:dyDescent="0.25">
      <c r="A794" s="61">
        <v>212000000</v>
      </c>
      <c r="B794" s="62">
        <v>764292</v>
      </c>
      <c r="C794" s="62" t="s">
        <v>203</v>
      </c>
      <c r="D794" s="63">
        <v>757539.27</v>
      </c>
      <c r="E794" s="63">
        <v>-757539.24</v>
      </c>
      <c r="F794" s="64">
        <v>0.03</v>
      </c>
    </row>
    <row r="795" spans="1:6" x14ac:dyDescent="0.25">
      <c r="A795" s="61">
        <v>212000000</v>
      </c>
      <c r="B795" s="62">
        <v>764293</v>
      </c>
      <c r="C795" s="62" t="s">
        <v>203</v>
      </c>
      <c r="D795" s="63">
        <v>324841.78000000003</v>
      </c>
      <c r="E795" s="63">
        <v>-324841.75</v>
      </c>
      <c r="F795" s="64">
        <v>0.03</v>
      </c>
    </row>
    <row r="796" spans="1:6" x14ac:dyDescent="0.25">
      <c r="A796" s="61">
        <v>212000000</v>
      </c>
      <c r="B796" s="62">
        <v>764295</v>
      </c>
      <c r="C796" s="62" t="s">
        <v>203</v>
      </c>
      <c r="D796" s="63">
        <v>540717.99</v>
      </c>
      <c r="E796" s="63">
        <v>-540717.96</v>
      </c>
      <c r="F796" s="64">
        <v>0.03</v>
      </c>
    </row>
    <row r="797" spans="1:6" x14ac:dyDescent="0.25">
      <c r="A797" s="61">
        <v>212000000</v>
      </c>
      <c r="B797" s="62">
        <v>764297</v>
      </c>
      <c r="C797" s="62" t="s">
        <v>203</v>
      </c>
      <c r="D797" s="63">
        <v>251896.22</v>
      </c>
      <c r="E797" s="63">
        <v>-251896.19</v>
      </c>
      <c r="F797" s="64">
        <v>0.03</v>
      </c>
    </row>
    <row r="798" spans="1:6" x14ac:dyDescent="0.25">
      <c r="A798" s="61">
        <v>212000000</v>
      </c>
      <c r="B798" s="62">
        <v>764306</v>
      </c>
      <c r="C798" s="62" t="s">
        <v>1004</v>
      </c>
      <c r="D798" s="63">
        <v>129930.78</v>
      </c>
      <c r="E798" s="63">
        <v>-129930.75</v>
      </c>
      <c r="F798" s="64">
        <v>0.03</v>
      </c>
    </row>
    <row r="799" spans="1:6" x14ac:dyDescent="0.25">
      <c r="A799" s="61">
        <v>212000000</v>
      </c>
      <c r="B799" s="62">
        <v>764308</v>
      </c>
      <c r="C799" s="62" t="s">
        <v>204</v>
      </c>
      <c r="D799" s="63">
        <v>197055.49</v>
      </c>
      <c r="E799" s="63">
        <v>-197055.4</v>
      </c>
      <c r="F799" s="64">
        <v>0.09</v>
      </c>
    </row>
    <row r="800" spans="1:6" x14ac:dyDescent="0.25">
      <c r="A800" s="61">
        <v>212000000</v>
      </c>
      <c r="B800" s="62">
        <v>764334</v>
      </c>
      <c r="C800" s="62" t="s">
        <v>1005</v>
      </c>
      <c r="D800" s="63">
        <v>299699.42</v>
      </c>
      <c r="E800" s="63">
        <v>-299699.3</v>
      </c>
      <c r="F800" s="64">
        <v>0.12</v>
      </c>
    </row>
    <row r="801" spans="1:6" x14ac:dyDescent="0.25">
      <c r="A801" s="61">
        <v>212000000</v>
      </c>
      <c r="B801" s="62">
        <v>764343</v>
      </c>
      <c r="C801" s="62" t="s">
        <v>1006</v>
      </c>
      <c r="D801" s="63">
        <v>692861.12</v>
      </c>
      <c r="E801" s="63">
        <v>-692861.12</v>
      </c>
      <c r="F801" s="64">
        <v>0</v>
      </c>
    </row>
    <row r="802" spans="1:6" x14ac:dyDescent="0.25">
      <c r="A802" s="61">
        <v>212000000</v>
      </c>
      <c r="B802" s="62">
        <v>764344</v>
      </c>
      <c r="C802" s="62" t="s">
        <v>1007</v>
      </c>
      <c r="D802" s="63">
        <v>598900.82999999996</v>
      </c>
      <c r="E802" s="63">
        <v>-598900.82999999996</v>
      </c>
      <c r="F802" s="64">
        <v>0</v>
      </c>
    </row>
    <row r="803" spans="1:6" x14ac:dyDescent="0.25">
      <c r="A803" s="61">
        <v>212000000</v>
      </c>
      <c r="B803" s="62">
        <v>764345</v>
      </c>
      <c r="C803" s="62" t="s">
        <v>1008</v>
      </c>
      <c r="D803" s="63">
        <v>123489.82</v>
      </c>
      <c r="E803" s="63">
        <v>-123489.79</v>
      </c>
      <c r="F803" s="64">
        <v>0.03</v>
      </c>
    </row>
    <row r="804" spans="1:6" x14ac:dyDescent="0.25">
      <c r="A804" s="61">
        <v>212000000</v>
      </c>
      <c r="B804" s="62">
        <v>764349</v>
      </c>
      <c r="C804" s="62" t="s">
        <v>1009</v>
      </c>
      <c r="D804" s="63">
        <v>132959.51</v>
      </c>
      <c r="E804" s="63">
        <v>-132959.51</v>
      </c>
      <c r="F804" s="64">
        <v>0</v>
      </c>
    </row>
    <row r="805" spans="1:6" x14ac:dyDescent="0.25">
      <c r="A805" s="61">
        <v>212000000</v>
      </c>
      <c r="B805" s="62">
        <v>764350</v>
      </c>
      <c r="C805" s="62" t="s">
        <v>1010</v>
      </c>
      <c r="D805" s="63">
        <v>303333.28999999998</v>
      </c>
      <c r="E805" s="63">
        <v>-303333.28999999998</v>
      </c>
      <c r="F805" s="64">
        <v>0</v>
      </c>
    </row>
    <row r="806" spans="1:6" x14ac:dyDescent="0.25">
      <c r="A806" s="61">
        <v>212000000</v>
      </c>
      <c r="B806" s="62">
        <v>765185</v>
      </c>
      <c r="C806" s="62" t="s">
        <v>1011</v>
      </c>
      <c r="D806" s="63">
        <v>112685.88</v>
      </c>
      <c r="E806" s="63">
        <v>-112685.88</v>
      </c>
      <c r="F806" s="64">
        <v>0</v>
      </c>
    </row>
    <row r="807" spans="1:6" x14ac:dyDescent="0.25">
      <c r="A807" s="61">
        <v>212000000</v>
      </c>
      <c r="B807" s="62">
        <v>765186</v>
      </c>
      <c r="C807" s="62" t="s">
        <v>1012</v>
      </c>
      <c r="D807" s="63">
        <v>110818.2</v>
      </c>
      <c r="E807" s="63">
        <v>-110818.2</v>
      </c>
      <c r="F807" s="64">
        <v>0</v>
      </c>
    </row>
    <row r="808" spans="1:6" x14ac:dyDescent="0.25">
      <c r="A808" s="61">
        <v>212000000</v>
      </c>
      <c r="B808" s="62">
        <v>765187</v>
      </c>
      <c r="C808" s="62" t="s">
        <v>1013</v>
      </c>
      <c r="D808" s="63">
        <v>248687.74</v>
      </c>
      <c r="E808" s="63">
        <v>-248687.74</v>
      </c>
      <c r="F808" s="64">
        <v>0</v>
      </c>
    </row>
    <row r="809" spans="1:6" x14ac:dyDescent="0.25">
      <c r="A809" s="61">
        <v>212000000</v>
      </c>
      <c r="B809" s="62">
        <v>765198</v>
      </c>
      <c r="C809" s="62" t="s">
        <v>1014</v>
      </c>
      <c r="D809" s="63">
        <v>28313309.829999998</v>
      </c>
      <c r="E809" s="63">
        <v>-28313309.829999998</v>
      </c>
      <c r="F809" s="64">
        <v>0</v>
      </c>
    </row>
    <row r="810" spans="1:6" x14ac:dyDescent="0.25">
      <c r="A810" s="61">
        <v>212000000</v>
      </c>
      <c r="B810" s="62">
        <v>765199</v>
      </c>
      <c r="C810" s="62" t="s">
        <v>1015</v>
      </c>
      <c r="D810" s="63">
        <v>863231.62</v>
      </c>
      <c r="E810" s="63">
        <v>-863231.62</v>
      </c>
      <c r="F810" s="64">
        <v>0</v>
      </c>
    </row>
    <row r="811" spans="1:6" x14ac:dyDescent="0.25">
      <c r="A811" s="61">
        <v>212000000</v>
      </c>
      <c r="B811" s="62">
        <v>765201</v>
      </c>
      <c r="C811" s="62" t="s">
        <v>1016</v>
      </c>
      <c r="D811" s="63">
        <v>1213718</v>
      </c>
      <c r="E811" s="63">
        <v>-1213718</v>
      </c>
      <c r="F811" s="64">
        <v>0</v>
      </c>
    </row>
    <row r="812" spans="1:6" x14ac:dyDescent="0.25">
      <c r="A812" s="61">
        <v>212000000</v>
      </c>
      <c r="B812" s="62">
        <v>765203</v>
      </c>
      <c r="C812" s="62" t="s">
        <v>1017</v>
      </c>
      <c r="D812" s="63">
        <v>139570.64000000001</v>
      </c>
      <c r="E812" s="63">
        <v>-139570.64000000001</v>
      </c>
      <c r="F812" s="64">
        <v>0</v>
      </c>
    </row>
    <row r="813" spans="1:6" x14ac:dyDescent="0.25">
      <c r="A813" s="61">
        <v>212000000</v>
      </c>
      <c r="B813" s="62">
        <v>765234</v>
      </c>
      <c r="C813" s="62" t="s">
        <v>205</v>
      </c>
      <c r="D813" s="63">
        <v>920284.04</v>
      </c>
      <c r="E813" s="63">
        <v>-920284.04</v>
      </c>
      <c r="F813" s="64">
        <v>0</v>
      </c>
    </row>
    <row r="814" spans="1:6" x14ac:dyDescent="0.25">
      <c r="A814" s="61">
        <v>212000000</v>
      </c>
      <c r="B814" s="62">
        <v>765235</v>
      </c>
      <c r="C814" s="62" t="s">
        <v>1018</v>
      </c>
      <c r="D814" s="63">
        <v>146671.6</v>
      </c>
      <c r="E814" s="63">
        <v>-146671.6</v>
      </c>
      <c r="F814" s="64">
        <v>0</v>
      </c>
    </row>
    <row r="815" spans="1:6" x14ac:dyDescent="0.25">
      <c r="A815" s="61">
        <v>212000000</v>
      </c>
      <c r="B815" s="62">
        <v>765236</v>
      </c>
      <c r="C815" s="62" t="s">
        <v>206</v>
      </c>
      <c r="D815" s="63">
        <v>179427.11</v>
      </c>
      <c r="E815" s="63">
        <v>-179427.11</v>
      </c>
      <c r="F815" s="64">
        <v>0</v>
      </c>
    </row>
    <row r="816" spans="1:6" x14ac:dyDescent="0.25">
      <c r="A816" s="61">
        <v>212000000</v>
      </c>
      <c r="B816" s="62">
        <v>765262</v>
      </c>
      <c r="C816" s="62" t="s">
        <v>207</v>
      </c>
      <c r="D816" s="63">
        <v>266561.78000000003</v>
      </c>
      <c r="E816" s="63">
        <v>-266561.78000000003</v>
      </c>
      <c r="F816" s="64">
        <v>0</v>
      </c>
    </row>
    <row r="817" spans="1:6" x14ac:dyDescent="0.25">
      <c r="A817" s="61">
        <v>212000000</v>
      </c>
      <c r="B817" s="62">
        <v>765265</v>
      </c>
      <c r="C817" s="62" t="s">
        <v>1019</v>
      </c>
      <c r="D817" s="63">
        <v>171394.89</v>
      </c>
      <c r="E817" s="63">
        <v>-171394.89</v>
      </c>
      <c r="F817" s="64">
        <v>0</v>
      </c>
    </row>
    <row r="818" spans="1:6" x14ac:dyDescent="0.25">
      <c r="A818" s="61">
        <v>212000000</v>
      </c>
      <c r="B818" s="62">
        <v>765272</v>
      </c>
      <c r="C818" s="62" t="s">
        <v>1020</v>
      </c>
      <c r="D818" s="63">
        <v>517437.97</v>
      </c>
      <c r="E818" s="63">
        <v>-517437.97</v>
      </c>
      <c r="F818" s="64">
        <v>0</v>
      </c>
    </row>
    <row r="819" spans="1:6" x14ac:dyDescent="0.25">
      <c r="A819" s="61">
        <v>212000000</v>
      </c>
      <c r="B819" s="62">
        <v>765273</v>
      </c>
      <c r="C819" s="62" t="s">
        <v>1021</v>
      </c>
      <c r="D819" s="63">
        <v>651379.46</v>
      </c>
      <c r="E819" s="63">
        <v>-651379.46</v>
      </c>
      <c r="F819" s="64">
        <v>0</v>
      </c>
    </row>
    <row r="820" spans="1:6" x14ac:dyDescent="0.25">
      <c r="A820" s="61">
        <v>212000000</v>
      </c>
      <c r="B820" s="62">
        <v>765317</v>
      </c>
      <c r="C820" s="62" t="s">
        <v>208</v>
      </c>
      <c r="D820" s="63">
        <v>508971.42</v>
      </c>
      <c r="E820" s="63">
        <v>-508971.42</v>
      </c>
      <c r="F820" s="64">
        <v>0</v>
      </c>
    </row>
    <row r="821" spans="1:6" x14ac:dyDescent="0.25">
      <c r="A821" s="61">
        <v>212000000</v>
      </c>
      <c r="B821" s="62">
        <v>765329</v>
      </c>
      <c r="C821" s="62" t="s">
        <v>209</v>
      </c>
      <c r="D821" s="63">
        <v>152148.91</v>
      </c>
      <c r="E821" s="63">
        <v>-152148.91</v>
      </c>
      <c r="F821" s="64">
        <v>0</v>
      </c>
    </row>
    <row r="822" spans="1:6" x14ac:dyDescent="0.25">
      <c r="A822" s="61">
        <v>212000000</v>
      </c>
      <c r="B822" s="62">
        <v>765336</v>
      </c>
      <c r="C822" s="62" t="s">
        <v>210</v>
      </c>
      <c r="D822" s="63">
        <v>119584.88</v>
      </c>
      <c r="E822" s="63">
        <v>-119584.88</v>
      </c>
      <c r="F822" s="64">
        <v>0</v>
      </c>
    </row>
    <row r="823" spans="1:6" x14ac:dyDescent="0.25">
      <c r="A823" s="61">
        <v>212000000</v>
      </c>
      <c r="B823" s="62">
        <v>765338</v>
      </c>
      <c r="C823" s="62" t="s">
        <v>211</v>
      </c>
      <c r="D823" s="63">
        <v>313491.34999999998</v>
      </c>
      <c r="E823" s="63">
        <v>-313491.34999999998</v>
      </c>
      <c r="F823" s="64">
        <v>0</v>
      </c>
    </row>
    <row r="824" spans="1:6" x14ac:dyDescent="0.25">
      <c r="A824" s="61">
        <v>212000000</v>
      </c>
      <c r="B824" s="62">
        <v>765345</v>
      </c>
      <c r="C824" s="62" t="s">
        <v>212</v>
      </c>
      <c r="D824" s="63">
        <v>3900602.11</v>
      </c>
      <c r="E824" s="63">
        <v>-3886585.39</v>
      </c>
      <c r="F824" s="64">
        <v>14016.72</v>
      </c>
    </row>
    <row r="825" spans="1:6" x14ac:dyDescent="0.25">
      <c r="A825" s="61">
        <v>212000000</v>
      </c>
      <c r="B825" s="62">
        <v>765355</v>
      </c>
      <c r="C825" s="62" t="s">
        <v>213</v>
      </c>
      <c r="D825" s="63">
        <v>912274.22</v>
      </c>
      <c r="E825" s="63">
        <v>-912274.13</v>
      </c>
      <c r="F825" s="64">
        <v>0.09</v>
      </c>
    </row>
    <row r="826" spans="1:6" x14ac:dyDescent="0.25">
      <c r="A826" s="61">
        <v>212000000</v>
      </c>
      <c r="B826" s="62">
        <v>765356</v>
      </c>
      <c r="C826" s="62" t="s">
        <v>214</v>
      </c>
      <c r="D826" s="63">
        <v>505907.31</v>
      </c>
      <c r="E826" s="63">
        <v>-505907.31</v>
      </c>
      <c r="F826" s="64">
        <v>0</v>
      </c>
    </row>
    <row r="827" spans="1:6" x14ac:dyDescent="0.25">
      <c r="A827" s="61">
        <v>212000000</v>
      </c>
      <c r="B827" s="62">
        <v>765364</v>
      </c>
      <c r="C827" s="62" t="s">
        <v>215</v>
      </c>
      <c r="D827" s="63">
        <v>10497713.539999999</v>
      </c>
      <c r="E827" s="63">
        <v>-10497713.539999999</v>
      </c>
      <c r="F827" s="64">
        <v>0</v>
      </c>
    </row>
    <row r="828" spans="1:6" x14ac:dyDescent="0.25">
      <c r="A828" s="61">
        <v>212000000</v>
      </c>
      <c r="B828" s="62">
        <v>765365</v>
      </c>
      <c r="C828" s="62" t="s">
        <v>216</v>
      </c>
      <c r="D828" s="63">
        <v>3892196.26</v>
      </c>
      <c r="E828" s="63">
        <v>-3892196.26</v>
      </c>
      <c r="F828" s="64">
        <v>0</v>
      </c>
    </row>
    <row r="829" spans="1:6" x14ac:dyDescent="0.25">
      <c r="A829" s="61">
        <v>212000000</v>
      </c>
      <c r="B829" s="62">
        <v>765375</v>
      </c>
      <c r="C829" s="62" t="s">
        <v>217</v>
      </c>
      <c r="D829" s="63">
        <v>374587.31</v>
      </c>
      <c r="E829" s="63">
        <v>-343109.08</v>
      </c>
      <c r="F829" s="64">
        <v>31478.23</v>
      </c>
    </row>
    <row r="830" spans="1:6" x14ac:dyDescent="0.25">
      <c r="A830" s="61">
        <v>212000000</v>
      </c>
      <c r="B830" s="62">
        <v>765376</v>
      </c>
      <c r="C830" s="62" t="s">
        <v>218</v>
      </c>
      <c r="D830" s="63">
        <v>350129.35</v>
      </c>
      <c r="E830" s="63">
        <v>-334148.03999999998</v>
      </c>
      <c r="F830" s="64">
        <v>15981.31</v>
      </c>
    </row>
    <row r="831" spans="1:6" x14ac:dyDescent="0.25">
      <c r="A831" s="61">
        <v>212000000</v>
      </c>
      <c r="B831" s="62">
        <v>765377</v>
      </c>
      <c r="C831" s="62" t="s">
        <v>219</v>
      </c>
      <c r="D831" s="63">
        <v>263413.99</v>
      </c>
      <c r="E831" s="63">
        <v>-252409.41</v>
      </c>
      <c r="F831" s="64">
        <v>11004.58</v>
      </c>
    </row>
    <row r="832" spans="1:6" x14ac:dyDescent="0.25">
      <c r="A832" s="61">
        <v>212000000</v>
      </c>
      <c r="B832" s="62">
        <v>765378</v>
      </c>
      <c r="C832" s="62" t="s">
        <v>220</v>
      </c>
      <c r="D832" s="63">
        <v>484374.86</v>
      </c>
      <c r="E832" s="63">
        <v>-455086.82</v>
      </c>
      <c r="F832" s="64">
        <v>29288.04</v>
      </c>
    </row>
    <row r="833" spans="1:6" x14ac:dyDescent="0.25">
      <c r="A833" s="61">
        <v>212000000</v>
      </c>
      <c r="B833" s="62">
        <v>765379</v>
      </c>
      <c r="C833" s="62" t="s">
        <v>221</v>
      </c>
      <c r="D833" s="63">
        <v>464250.08</v>
      </c>
      <c r="E833" s="63">
        <v>-408142.72</v>
      </c>
      <c r="F833" s="64">
        <v>56107.360000000001</v>
      </c>
    </row>
    <row r="834" spans="1:6" x14ac:dyDescent="0.25">
      <c r="A834" s="61">
        <v>212000000</v>
      </c>
      <c r="B834" s="62">
        <v>765383</v>
      </c>
      <c r="C834" s="62" t="s">
        <v>222</v>
      </c>
      <c r="D834" s="63">
        <v>108934.04</v>
      </c>
      <c r="E834" s="63">
        <v>-101299.62</v>
      </c>
      <c r="F834" s="64">
        <v>7634.42</v>
      </c>
    </row>
    <row r="835" spans="1:6" x14ac:dyDescent="0.25">
      <c r="A835" s="61">
        <v>212000000</v>
      </c>
      <c r="B835" s="62">
        <v>765387</v>
      </c>
      <c r="C835" s="62" t="s">
        <v>223</v>
      </c>
      <c r="D835" s="63">
        <v>126682.8</v>
      </c>
      <c r="E835" s="63">
        <v>-116081.45</v>
      </c>
      <c r="F835" s="64">
        <v>10601.35</v>
      </c>
    </row>
    <row r="836" spans="1:6" x14ac:dyDescent="0.25">
      <c r="A836" s="61">
        <v>212000000</v>
      </c>
      <c r="B836" s="62">
        <v>765389</v>
      </c>
      <c r="C836" s="62" t="s">
        <v>224</v>
      </c>
      <c r="D836" s="63">
        <v>354728.66</v>
      </c>
      <c r="E836" s="63">
        <v>-321024.98</v>
      </c>
      <c r="F836" s="64">
        <v>33703.68</v>
      </c>
    </row>
    <row r="837" spans="1:6" x14ac:dyDescent="0.25">
      <c r="A837" s="61">
        <v>212000000</v>
      </c>
      <c r="B837" s="62">
        <v>765412</v>
      </c>
      <c r="C837" s="62" t="s">
        <v>225</v>
      </c>
      <c r="D837" s="63">
        <v>159002.92000000001</v>
      </c>
      <c r="E837" s="63">
        <v>-119345.61</v>
      </c>
      <c r="F837" s="64">
        <v>39657.31</v>
      </c>
    </row>
    <row r="838" spans="1:6" x14ac:dyDescent="0.25">
      <c r="A838" s="61">
        <v>212000000</v>
      </c>
      <c r="B838" s="62">
        <v>765414</v>
      </c>
      <c r="C838" s="62" t="s">
        <v>226</v>
      </c>
      <c r="D838" s="63">
        <v>129200</v>
      </c>
      <c r="E838" s="63">
        <v>-107494.39999999999</v>
      </c>
      <c r="F838" s="64">
        <v>21705.599999999999</v>
      </c>
    </row>
    <row r="839" spans="1:6" x14ac:dyDescent="0.25">
      <c r="A839" s="61">
        <v>212000000</v>
      </c>
      <c r="B839" s="62">
        <v>765415</v>
      </c>
      <c r="C839" s="62" t="s">
        <v>227</v>
      </c>
      <c r="D839" s="63">
        <v>328359.98</v>
      </c>
      <c r="E839" s="63">
        <v>-269724.14</v>
      </c>
      <c r="F839" s="64">
        <v>58635.839999999997</v>
      </c>
    </row>
    <row r="840" spans="1:6" x14ac:dyDescent="0.25">
      <c r="A840" s="61">
        <v>212000000</v>
      </c>
      <c r="B840" s="62">
        <v>765419</v>
      </c>
      <c r="C840" s="62" t="s">
        <v>228</v>
      </c>
      <c r="D840" s="63">
        <v>158922.95000000001</v>
      </c>
      <c r="E840" s="63">
        <v>-132878.57999999999</v>
      </c>
      <c r="F840" s="64">
        <v>26044.37</v>
      </c>
    </row>
    <row r="841" spans="1:6" x14ac:dyDescent="0.25">
      <c r="A841" s="61">
        <v>212000000</v>
      </c>
      <c r="B841" s="62">
        <v>765436</v>
      </c>
      <c r="C841" s="62" t="s">
        <v>229</v>
      </c>
      <c r="D841" s="63">
        <v>113158.28</v>
      </c>
      <c r="E841" s="63">
        <v>-92551.32</v>
      </c>
      <c r="F841" s="64">
        <v>20606.96</v>
      </c>
    </row>
    <row r="842" spans="1:6" x14ac:dyDescent="0.25">
      <c r="A842" s="61">
        <v>212000000</v>
      </c>
      <c r="B842" s="62">
        <v>765440</v>
      </c>
      <c r="C842" s="62" t="s">
        <v>230</v>
      </c>
      <c r="D842" s="63">
        <v>263200.06</v>
      </c>
      <c r="E842" s="63">
        <v>-212332.14</v>
      </c>
      <c r="F842" s="64">
        <v>50867.92</v>
      </c>
    </row>
    <row r="843" spans="1:6" x14ac:dyDescent="0.25">
      <c r="A843" s="61">
        <v>212000000</v>
      </c>
      <c r="B843" s="62">
        <v>765474</v>
      </c>
      <c r="C843" s="62" t="s">
        <v>231</v>
      </c>
      <c r="D843" s="63">
        <v>3590874.53</v>
      </c>
      <c r="E843" s="63">
        <v>-2679455.46</v>
      </c>
      <c r="F843" s="64">
        <v>911419.07</v>
      </c>
    </row>
    <row r="844" spans="1:6" x14ac:dyDescent="0.25">
      <c r="A844" s="61">
        <v>212000000</v>
      </c>
      <c r="B844" s="62">
        <v>765476</v>
      </c>
      <c r="C844" s="62" t="s">
        <v>232</v>
      </c>
      <c r="D844" s="63">
        <v>319282.89</v>
      </c>
      <c r="E844" s="63">
        <v>-236867.45</v>
      </c>
      <c r="F844" s="64">
        <v>82415.44</v>
      </c>
    </row>
    <row r="845" spans="1:6" x14ac:dyDescent="0.25">
      <c r="A845" s="61">
        <v>212000000</v>
      </c>
      <c r="B845" s="62">
        <v>765477</v>
      </c>
      <c r="C845" s="62" t="s">
        <v>233</v>
      </c>
      <c r="D845" s="63">
        <v>389812.02</v>
      </c>
      <c r="E845" s="63">
        <v>-289401.75</v>
      </c>
      <c r="F845" s="64">
        <v>100410.27</v>
      </c>
    </row>
    <row r="846" spans="1:6" x14ac:dyDescent="0.25">
      <c r="A846" s="61">
        <v>212000000</v>
      </c>
      <c r="B846" s="62">
        <v>765491</v>
      </c>
      <c r="C846" s="62" t="s">
        <v>234</v>
      </c>
      <c r="D846" s="63">
        <v>404242.07</v>
      </c>
      <c r="E846" s="63">
        <v>-290547.23</v>
      </c>
      <c r="F846" s="64">
        <v>113694.84</v>
      </c>
    </row>
    <row r="847" spans="1:6" x14ac:dyDescent="0.25">
      <c r="A847" s="61">
        <v>212000000</v>
      </c>
      <c r="B847" s="62">
        <v>765492</v>
      </c>
      <c r="C847" s="62" t="s">
        <v>235</v>
      </c>
      <c r="D847" s="63">
        <v>102575.02</v>
      </c>
      <c r="E847" s="63">
        <v>-74209.19</v>
      </c>
      <c r="F847" s="64">
        <v>28365.83</v>
      </c>
    </row>
    <row r="848" spans="1:6" x14ac:dyDescent="0.25">
      <c r="A848" s="61">
        <v>212000000</v>
      </c>
      <c r="B848" s="62">
        <v>765512</v>
      </c>
      <c r="C848" s="62" t="s">
        <v>236</v>
      </c>
      <c r="D848" s="63">
        <v>340599.37</v>
      </c>
      <c r="E848" s="63">
        <v>-239670.55</v>
      </c>
      <c r="F848" s="64">
        <v>100928.82</v>
      </c>
    </row>
    <row r="849" spans="1:6" x14ac:dyDescent="0.25">
      <c r="A849" s="61">
        <v>212000000</v>
      </c>
      <c r="B849" s="62">
        <v>765525</v>
      </c>
      <c r="C849" s="62" t="s">
        <v>237</v>
      </c>
      <c r="D849" s="63">
        <v>291453.82</v>
      </c>
      <c r="E849" s="63">
        <v>-181797.92</v>
      </c>
      <c r="F849" s="64">
        <v>109655.9</v>
      </c>
    </row>
    <row r="850" spans="1:6" x14ac:dyDescent="0.25">
      <c r="A850" s="61">
        <v>212000000</v>
      </c>
      <c r="B850" s="62">
        <v>765533</v>
      </c>
      <c r="C850" s="62" t="s">
        <v>238</v>
      </c>
      <c r="D850" s="63">
        <v>918568.37</v>
      </c>
      <c r="E850" s="63">
        <v>-604291.56999999995</v>
      </c>
      <c r="F850" s="64">
        <v>314276.8</v>
      </c>
    </row>
    <row r="851" spans="1:6" x14ac:dyDescent="0.25">
      <c r="A851" s="61">
        <v>212000000</v>
      </c>
      <c r="B851" s="62">
        <v>765534</v>
      </c>
      <c r="C851" s="62" t="s">
        <v>239</v>
      </c>
      <c r="D851" s="63">
        <v>607578.35</v>
      </c>
      <c r="E851" s="63">
        <v>-407879.38</v>
      </c>
      <c r="F851" s="64">
        <v>199698.97</v>
      </c>
    </row>
    <row r="852" spans="1:6" x14ac:dyDescent="0.25">
      <c r="A852" s="61">
        <v>212000000</v>
      </c>
      <c r="B852" s="62">
        <v>765535</v>
      </c>
      <c r="C852" s="62" t="s">
        <v>239</v>
      </c>
      <c r="D852" s="63">
        <v>1001829.21</v>
      </c>
      <c r="E852" s="63">
        <v>-672547.8</v>
      </c>
      <c r="F852" s="64">
        <v>329281.40999999997</v>
      </c>
    </row>
    <row r="853" spans="1:6" x14ac:dyDescent="0.25">
      <c r="A853" s="61">
        <v>212000000</v>
      </c>
      <c r="B853" s="62">
        <v>765536</v>
      </c>
      <c r="C853" s="62" t="s">
        <v>240</v>
      </c>
      <c r="D853" s="63">
        <v>225786</v>
      </c>
      <c r="E853" s="63">
        <v>-151574.62</v>
      </c>
      <c r="F853" s="64">
        <v>74211.38</v>
      </c>
    </row>
    <row r="854" spans="1:6" x14ac:dyDescent="0.25">
      <c r="A854" s="61">
        <v>212000000</v>
      </c>
      <c r="B854" s="62">
        <v>765537</v>
      </c>
      <c r="C854" s="62" t="s">
        <v>240</v>
      </c>
      <c r="D854" s="63">
        <v>387381.5</v>
      </c>
      <c r="E854" s="63">
        <v>-260056.88</v>
      </c>
      <c r="F854" s="64">
        <v>127324.62</v>
      </c>
    </row>
    <row r="855" spans="1:6" x14ac:dyDescent="0.25">
      <c r="A855" s="61">
        <v>212000000</v>
      </c>
      <c r="B855" s="62">
        <v>765538</v>
      </c>
      <c r="C855" s="62" t="s">
        <v>241</v>
      </c>
      <c r="D855" s="63">
        <v>3780575.09</v>
      </c>
      <c r="E855" s="63">
        <v>-2531856.02</v>
      </c>
      <c r="F855" s="64">
        <v>1248719.07</v>
      </c>
    </row>
    <row r="856" spans="1:6" x14ac:dyDescent="0.25">
      <c r="A856" s="61">
        <v>212000000</v>
      </c>
      <c r="B856" s="62">
        <v>765539</v>
      </c>
      <c r="C856" s="62" t="s">
        <v>242</v>
      </c>
      <c r="D856" s="63">
        <v>2176419.7799999998</v>
      </c>
      <c r="E856" s="63">
        <v>-1456580.73</v>
      </c>
      <c r="F856" s="64">
        <v>719839.05</v>
      </c>
    </row>
    <row r="857" spans="1:6" x14ac:dyDescent="0.25">
      <c r="A857" s="61">
        <v>212000000</v>
      </c>
      <c r="B857" s="62">
        <v>765540</v>
      </c>
      <c r="C857" s="62" t="s">
        <v>243</v>
      </c>
      <c r="D857" s="63">
        <v>1915112.55</v>
      </c>
      <c r="E857" s="63">
        <v>-1171293.8899999999</v>
      </c>
      <c r="F857" s="64">
        <v>743818.66</v>
      </c>
    </row>
    <row r="858" spans="1:6" x14ac:dyDescent="0.25">
      <c r="A858" s="61">
        <v>212000000</v>
      </c>
      <c r="B858" s="62">
        <v>765541</v>
      </c>
      <c r="C858" s="62" t="s">
        <v>244</v>
      </c>
      <c r="D858" s="63">
        <v>134984</v>
      </c>
      <c r="E858" s="63">
        <v>-87409.76</v>
      </c>
      <c r="F858" s="64">
        <v>47574.239999999998</v>
      </c>
    </row>
    <row r="859" spans="1:6" x14ac:dyDescent="0.25">
      <c r="A859" s="61">
        <v>212000000</v>
      </c>
      <c r="B859" s="62">
        <v>765544</v>
      </c>
      <c r="C859" s="62" t="s">
        <v>245</v>
      </c>
      <c r="D859" s="63">
        <v>161814.1</v>
      </c>
      <c r="E859" s="63">
        <v>-97003.56</v>
      </c>
      <c r="F859" s="64">
        <v>64810.54</v>
      </c>
    </row>
    <row r="860" spans="1:6" x14ac:dyDescent="0.25">
      <c r="A860" s="61">
        <v>212000000</v>
      </c>
      <c r="B860" s="62">
        <v>765573</v>
      </c>
      <c r="C860" s="62" t="s">
        <v>246</v>
      </c>
      <c r="D860" s="63">
        <v>2125212.2400000002</v>
      </c>
      <c r="E860" s="63">
        <v>-1236947.49</v>
      </c>
      <c r="F860" s="64">
        <v>888264.75</v>
      </c>
    </row>
    <row r="861" spans="1:6" x14ac:dyDescent="0.25">
      <c r="A861" s="61">
        <v>212000000</v>
      </c>
      <c r="B861" s="62">
        <v>765581</v>
      </c>
      <c r="C861" s="62" t="s">
        <v>247</v>
      </c>
      <c r="D861" s="63">
        <v>163262.35</v>
      </c>
      <c r="E861" s="63">
        <v>-92494.399999999994</v>
      </c>
      <c r="F861" s="64">
        <v>70767.95</v>
      </c>
    </row>
    <row r="862" spans="1:6" x14ac:dyDescent="0.25">
      <c r="A862" s="61">
        <v>212000000</v>
      </c>
      <c r="B862" s="62">
        <v>765601</v>
      </c>
      <c r="C862" s="62" t="s">
        <v>248</v>
      </c>
      <c r="D862" s="63">
        <v>247256.94</v>
      </c>
      <c r="E862" s="63">
        <v>-146726.43</v>
      </c>
      <c r="F862" s="64">
        <v>100530.51</v>
      </c>
    </row>
    <row r="863" spans="1:6" x14ac:dyDescent="0.25">
      <c r="A863" s="61">
        <v>212000000</v>
      </c>
      <c r="B863" s="62">
        <v>765619</v>
      </c>
      <c r="C863" s="62" t="s">
        <v>249</v>
      </c>
      <c r="D863" s="63">
        <v>110347.07</v>
      </c>
      <c r="E863" s="63">
        <v>-59997.15</v>
      </c>
      <c r="F863" s="64">
        <v>50349.919999999998</v>
      </c>
    </row>
    <row r="864" spans="1:6" x14ac:dyDescent="0.25">
      <c r="A864" s="61">
        <v>212000000</v>
      </c>
      <c r="B864" s="62">
        <v>765626</v>
      </c>
      <c r="C864" s="62" t="s">
        <v>250</v>
      </c>
      <c r="D864" s="63">
        <v>494739.96</v>
      </c>
      <c r="E864" s="63">
        <v>-269474.71999999997</v>
      </c>
      <c r="F864" s="64">
        <v>225265.24</v>
      </c>
    </row>
    <row r="865" spans="1:6" x14ac:dyDescent="0.25">
      <c r="A865" s="61">
        <v>212000000</v>
      </c>
      <c r="B865" s="62">
        <v>765630</v>
      </c>
      <c r="C865" s="62" t="s">
        <v>251</v>
      </c>
      <c r="D865" s="63">
        <v>1557882.75</v>
      </c>
      <c r="E865" s="63">
        <v>-814935.72</v>
      </c>
      <c r="F865" s="64">
        <v>742947.03</v>
      </c>
    </row>
    <row r="866" spans="1:6" x14ac:dyDescent="0.25">
      <c r="A866" s="61">
        <v>212000000</v>
      </c>
      <c r="B866" s="62">
        <v>765631</v>
      </c>
      <c r="C866" s="62" t="s">
        <v>252</v>
      </c>
      <c r="D866" s="63">
        <v>5686873.6600000001</v>
      </c>
      <c r="E866" s="63">
        <v>-3188293.5</v>
      </c>
      <c r="F866" s="64">
        <v>2498580.16</v>
      </c>
    </row>
    <row r="867" spans="1:6" x14ac:dyDescent="0.25">
      <c r="A867" s="61">
        <v>212000000</v>
      </c>
      <c r="B867" s="62">
        <v>765632</v>
      </c>
      <c r="C867" s="62" t="s">
        <v>253</v>
      </c>
      <c r="D867" s="63">
        <v>4029429.51</v>
      </c>
      <c r="E867" s="63">
        <v>-2201842.48</v>
      </c>
      <c r="F867" s="64">
        <v>1827587.03</v>
      </c>
    </row>
    <row r="868" spans="1:6" x14ac:dyDescent="0.25">
      <c r="A868" s="61">
        <v>212000000</v>
      </c>
      <c r="B868" s="62">
        <v>765667</v>
      </c>
      <c r="C868" s="62" t="s">
        <v>254</v>
      </c>
      <c r="D868" s="63">
        <v>2375681.04</v>
      </c>
      <c r="E868" s="63">
        <v>-1068280.72</v>
      </c>
      <c r="F868" s="64">
        <v>1307400.32</v>
      </c>
    </row>
    <row r="869" spans="1:6" x14ac:dyDescent="0.25">
      <c r="A869" s="61">
        <v>212000000</v>
      </c>
      <c r="B869" s="62">
        <v>765668</v>
      </c>
      <c r="C869" s="62" t="s">
        <v>255</v>
      </c>
      <c r="D869" s="63">
        <v>208856.03</v>
      </c>
      <c r="E869" s="63">
        <v>-94123.08</v>
      </c>
      <c r="F869" s="64">
        <v>114732.95</v>
      </c>
    </row>
    <row r="870" spans="1:6" x14ac:dyDescent="0.25">
      <c r="A870" s="61">
        <v>212000000</v>
      </c>
      <c r="B870" s="62">
        <v>765678</v>
      </c>
      <c r="C870" s="62" t="s">
        <v>256</v>
      </c>
      <c r="D870" s="63">
        <v>685499.28</v>
      </c>
      <c r="E870" s="63">
        <v>-311004.99</v>
      </c>
      <c r="F870" s="64">
        <v>374494.29</v>
      </c>
    </row>
    <row r="871" spans="1:6" x14ac:dyDescent="0.25">
      <c r="A871" s="61">
        <v>212000000</v>
      </c>
      <c r="B871" s="62">
        <v>765684</v>
      </c>
      <c r="C871" s="62" t="s">
        <v>257</v>
      </c>
      <c r="D871" s="63">
        <v>877660.04</v>
      </c>
      <c r="E871" s="63">
        <v>-241742.33</v>
      </c>
      <c r="F871" s="64">
        <v>635917.71</v>
      </c>
    </row>
    <row r="872" spans="1:6" x14ac:dyDescent="0.25">
      <c r="A872" s="61">
        <v>212000000</v>
      </c>
      <c r="B872" s="62">
        <v>765691</v>
      </c>
      <c r="C872" s="62" t="s">
        <v>258</v>
      </c>
      <c r="D872" s="63">
        <v>109800.77</v>
      </c>
      <c r="E872" s="63">
        <v>-30559.66</v>
      </c>
      <c r="F872" s="64">
        <v>79241.11</v>
      </c>
    </row>
    <row r="873" spans="1:6" x14ac:dyDescent="0.25">
      <c r="A873" s="61">
        <v>212000000</v>
      </c>
      <c r="B873" s="62">
        <v>765713</v>
      </c>
      <c r="C873" s="62" t="s">
        <v>259</v>
      </c>
      <c r="D873" s="63">
        <v>610782.36</v>
      </c>
      <c r="E873" s="63">
        <v>-119502.3</v>
      </c>
      <c r="F873" s="64">
        <v>491280.06</v>
      </c>
    </row>
    <row r="874" spans="1:6" x14ac:dyDescent="0.25">
      <c r="A874" s="61">
        <v>212000000</v>
      </c>
      <c r="B874" s="62">
        <v>765714</v>
      </c>
      <c r="C874" s="62" t="s">
        <v>260</v>
      </c>
      <c r="D874" s="63">
        <v>186895.63</v>
      </c>
      <c r="E874" s="63">
        <v>-37346.33</v>
      </c>
      <c r="F874" s="64">
        <v>149549.29999999999</v>
      </c>
    </row>
    <row r="875" spans="1:6" x14ac:dyDescent="0.25">
      <c r="A875" s="61">
        <v>212000000</v>
      </c>
      <c r="B875" s="62">
        <v>765725</v>
      </c>
      <c r="C875" s="62" t="s">
        <v>261</v>
      </c>
      <c r="D875" s="63">
        <v>427343</v>
      </c>
      <c r="E875" s="63">
        <v>-60996.52</v>
      </c>
      <c r="F875" s="64">
        <v>366346.48</v>
      </c>
    </row>
    <row r="876" spans="1:6" x14ac:dyDescent="0.25">
      <c r="A876" s="61">
        <v>212000000</v>
      </c>
      <c r="B876" s="62">
        <v>765727</v>
      </c>
      <c r="C876" s="62" t="s">
        <v>262</v>
      </c>
      <c r="D876" s="63">
        <v>5475968.1500000004</v>
      </c>
      <c r="E876" s="63">
        <v>-748323.89</v>
      </c>
      <c r="F876" s="64">
        <v>4727644.26</v>
      </c>
    </row>
    <row r="877" spans="1:6" x14ac:dyDescent="0.25">
      <c r="A877" s="61">
        <v>212000000</v>
      </c>
      <c r="B877" s="62">
        <v>765732</v>
      </c>
      <c r="C877" s="62" t="s">
        <v>263</v>
      </c>
      <c r="D877" s="63">
        <v>273163</v>
      </c>
      <c r="E877" s="63">
        <v>-38905.49</v>
      </c>
      <c r="F877" s="64">
        <v>234257.51</v>
      </c>
    </row>
    <row r="878" spans="1:6" x14ac:dyDescent="0.25">
      <c r="A878" s="61">
        <v>212000000</v>
      </c>
      <c r="B878" s="62">
        <v>765736</v>
      </c>
      <c r="C878" s="62" t="s">
        <v>264</v>
      </c>
      <c r="D878" s="63">
        <v>221865</v>
      </c>
      <c r="E878" s="63">
        <v>-34920.5</v>
      </c>
      <c r="F878" s="64">
        <v>186944.5</v>
      </c>
    </row>
    <row r="879" spans="1:6" x14ac:dyDescent="0.25">
      <c r="A879" s="61">
        <v>212000000</v>
      </c>
      <c r="B879" s="62">
        <v>765739</v>
      </c>
      <c r="C879" s="62" t="s">
        <v>265</v>
      </c>
      <c r="D879" s="63">
        <v>439548.69</v>
      </c>
      <c r="E879" s="63">
        <v>-64922.99</v>
      </c>
      <c r="F879" s="64">
        <v>374625.7</v>
      </c>
    </row>
    <row r="880" spans="1:6" x14ac:dyDescent="0.25">
      <c r="A880" s="61">
        <v>212000000</v>
      </c>
      <c r="B880" s="62">
        <v>765740</v>
      </c>
      <c r="C880" s="62" t="s">
        <v>266</v>
      </c>
      <c r="D880" s="63">
        <v>4567370.9400000004</v>
      </c>
      <c r="E880" s="63">
        <v>-630342.5</v>
      </c>
      <c r="F880" s="64">
        <v>3937028.44</v>
      </c>
    </row>
    <row r="881" spans="1:6" x14ac:dyDescent="0.25">
      <c r="A881" s="61">
        <v>212000000</v>
      </c>
      <c r="B881" s="62">
        <v>765753</v>
      </c>
      <c r="C881" s="62" t="s">
        <v>1022</v>
      </c>
      <c r="D881" s="63">
        <v>1331597.98</v>
      </c>
      <c r="E881" s="63">
        <v>-67195.67</v>
      </c>
      <c r="F881" s="64">
        <v>1264402.31</v>
      </c>
    </row>
    <row r="882" spans="1:6" x14ac:dyDescent="0.25">
      <c r="A882" s="61">
        <v>212000000</v>
      </c>
      <c r="B882" s="62">
        <v>765815</v>
      </c>
      <c r="C882" s="62" t="s">
        <v>1023</v>
      </c>
      <c r="D882" s="63">
        <v>1491500</v>
      </c>
      <c r="E882" s="63">
        <v>-629801.51</v>
      </c>
      <c r="F882" s="64">
        <v>861698.49</v>
      </c>
    </row>
    <row r="883" spans="1:6" x14ac:dyDescent="0.25">
      <c r="A883" s="61">
        <v>212000000</v>
      </c>
      <c r="B883" s="62">
        <v>765825</v>
      </c>
      <c r="C883" s="62" t="s">
        <v>1024</v>
      </c>
      <c r="D883" s="63">
        <v>1243747.27</v>
      </c>
      <c r="E883" s="63">
        <v>-289400.51</v>
      </c>
      <c r="F883" s="64">
        <v>954346.76</v>
      </c>
    </row>
    <row r="884" spans="1:6" x14ac:dyDescent="0.25">
      <c r="A884" s="61">
        <v>212000000</v>
      </c>
      <c r="B884" s="62">
        <v>765853</v>
      </c>
      <c r="C884" s="62" t="s">
        <v>1171</v>
      </c>
      <c r="D884" s="63">
        <v>107362.19</v>
      </c>
      <c r="E884" s="63">
        <v>-2868.46</v>
      </c>
      <c r="F884" s="64">
        <v>104493.73</v>
      </c>
    </row>
    <row r="885" spans="1:6" x14ac:dyDescent="0.25">
      <c r="A885" s="61">
        <v>212000000</v>
      </c>
      <c r="B885" s="62">
        <v>765855</v>
      </c>
      <c r="C885" s="62" t="s">
        <v>1172</v>
      </c>
      <c r="D885" s="63">
        <v>161127.9</v>
      </c>
      <c r="E885" s="63">
        <v>-6540.88</v>
      </c>
      <c r="F885" s="64">
        <v>154587.01999999999</v>
      </c>
    </row>
    <row r="886" spans="1:6" x14ac:dyDescent="0.25">
      <c r="A886" s="61">
        <v>212000000</v>
      </c>
      <c r="B886" s="62">
        <v>765856</v>
      </c>
      <c r="C886" s="62" t="s">
        <v>1173</v>
      </c>
      <c r="D886" s="63">
        <v>300974.24</v>
      </c>
      <c r="E886" s="63">
        <v>-7984.77</v>
      </c>
      <c r="F886" s="64">
        <v>292989.46999999997</v>
      </c>
    </row>
    <row r="887" spans="1:6" x14ac:dyDescent="0.25">
      <c r="A887" s="61">
        <v>212000000</v>
      </c>
      <c r="B887" s="62">
        <v>765866</v>
      </c>
      <c r="C887" s="62" t="s">
        <v>1204</v>
      </c>
      <c r="D887" s="63">
        <v>138553</v>
      </c>
      <c r="E887" s="63">
        <v>-1154.6099999999999</v>
      </c>
      <c r="F887" s="64">
        <v>137398.39000000001</v>
      </c>
    </row>
    <row r="888" spans="1:6" x14ac:dyDescent="0.25">
      <c r="A888" s="61">
        <v>212050000</v>
      </c>
      <c r="B888" s="62">
        <v>780007</v>
      </c>
      <c r="C888" s="62" t="s">
        <v>267</v>
      </c>
      <c r="D888" s="63">
        <v>4350466.1399999997</v>
      </c>
      <c r="E888" s="63">
        <v>-4350466.1399999997</v>
      </c>
      <c r="F888" s="64">
        <v>0</v>
      </c>
    </row>
    <row r="889" spans="1:6" x14ac:dyDescent="0.25">
      <c r="A889" s="61">
        <v>212050000</v>
      </c>
      <c r="B889" s="62">
        <v>780008</v>
      </c>
      <c r="C889" s="62" t="s">
        <v>268</v>
      </c>
      <c r="D889" s="63">
        <v>1538298.23</v>
      </c>
      <c r="E889" s="63">
        <v>-1538298.23</v>
      </c>
      <c r="F889" s="64">
        <v>0</v>
      </c>
    </row>
    <row r="890" spans="1:6" x14ac:dyDescent="0.25">
      <c r="A890" s="61">
        <v>212050000</v>
      </c>
      <c r="B890" s="62">
        <v>780009</v>
      </c>
      <c r="C890" s="62" t="s">
        <v>269</v>
      </c>
      <c r="D890" s="63">
        <v>1892918.94</v>
      </c>
      <c r="E890" s="63">
        <v>-1892918.94</v>
      </c>
      <c r="F890" s="64">
        <v>0</v>
      </c>
    </row>
    <row r="891" spans="1:6" x14ac:dyDescent="0.25">
      <c r="A891" s="61">
        <v>212050000</v>
      </c>
      <c r="B891" s="62">
        <v>780010</v>
      </c>
      <c r="C891" s="62" t="s">
        <v>270</v>
      </c>
      <c r="D891" s="63">
        <v>7731138.5800000001</v>
      </c>
      <c r="E891" s="63">
        <v>-7731138.5800000001</v>
      </c>
      <c r="F891" s="64">
        <v>0</v>
      </c>
    </row>
    <row r="892" spans="1:6" x14ac:dyDescent="0.25">
      <c r="A892" s="61">
        <v>212050000</v>
      </c>
      <c r="B892" s="62">
        <v>780011</v>
      </c>
      <c r="C892" s="62" t="s">
        <v>271</v>
      </c>
      <c r="D892" s="63">
        <v>136214.19</v>
      </c>
      <c r="E892" s="63">
        <v>-136214.19</v>
      </c>
      <c r="F892" s="64">
        <v>0</v>
      </c>
    </row>
    <row r="893" spans="1:6" x14ac:dyDescent="0.25">
      <c r="A893" s="61">
        <v>212050000</v>
      </c>
      <c r="B893" s="62">
        <v>780012</v>
      </c>
      <c r="C893" s="62" t="s">
        <v>272</v>
      </c>
      <c r="D893" s="63">
        <v>10225121.939999999</v>
      </c>
      <c r="E893" s="63">
        <v>-10225121.939999999</v>
      </c>
      <c r="F893" s="64">
        <v>0</v>
      </c>
    </row>
    <row r="894" spans="1:6" x14ac:dyDescent="0.25">
      <c r="A894" s="61">
        <v>212050000</v>
      </c>
      <c r="B894" s="62">
        <v>780014</v>
      </c>
      <c r="C894" s="62" t="s">
        <v>273</v>
      </c>
      <c r="D894" s="63">
        <v>156292.29</v>
      </c>
      <c r="E894" s="63">
        <v>-130035.19</v>
      </c>
      <c r="F894" s="64">
        <v>26257.1</v>
      </c>
    </row>
    <row r="895" spans="1:6" x14ac:dyDescent="0.25">
      <c r="A895" s="61">
        <v>212050000</v>
      </c>
      <c r="B895" s="62">
        <v>780015</v>
      </c>
      <c r="C895" s="62" t="s">
        <v>274</v>
      </c>
      <c r="D895" s="63">
        <v>320780.18</v>
      </c>
      <c r="E895" s="63">
        <v>-266889.09999999998</v>
      </c>
      <c r="F895" s="64">
        <v>53891.08</v>
      </c>
    </row>
    <row r="896" spans="1:6" x14ac:dyDescent="0.25">
      <c r="A896" s="61">
        <v>212050000</v>
      </c>
      <c r="B896" s="62">
        <v>780016</v>
      </c>
      <c r="C896" s="62" t="s">
        <v>275</v>
      </c>
      <c r="D896" s="63">
        <v>4640366.4400000004</v>
      </c>
      <c r="E896" s="63">
        <v>-4041786.62</v>
      </c>
      <c r="F896" s="64">
        <v>598579.81999999995</v>
      </c>
    </row>
    <row r="897" spans="1:6" x14ac:dyDescent="0.25">
      <c r="A897" s="61">
        <v>212050000</v>
      </c>
      <c r="B897" s="62">
        <v>780017</v>
      </c>
      <c r="C897" s="62" t="s">
        <v>276</v>
      </c>
      <c r="D897" s="63">
        <v>458778.49</v>
      </c>
      <c r="E897" s="63">
        <v>-375231.52</v>
      </c>
      <c r="F897" s="64">
        <v>83546.97</v>
      </c>
    </row>
    <row r="898" spans="1:6" x14ac:dyDescent="0.25">
      <c r="A898" s="61">
        <v>212050000</v>
      </c>
      <c r="B898" s="62">
        <v>780018</v>
      </c>
      <c r="C898" s="62" t="s">
        <v>277</v>
      </c>
      <c r="D898" s="63">
        <v>559709.76</v>
      </c>
      <c r="E898" s="63">
        <v>-439326.78</v>
      </c>
      <c r="F898" s="64">
        <v>120382.98</v>
      </c>
    </row>
    <row r="899" spans="1:6" x14ac:dyDescent="0.25">
      <c r="A899" s="61">
        <v>212050000</v>
      </c>
      <c r="B899" s="62">
        <v>780025</v>
      </c>
      <c r="C899" s="62" t="s">
        <v>278</v>
      </c>
      <c r="D899" s="63">
        <v>14265166.619999999</v>
      </c>
      <c r="E899" s="63">
        <v>-11196999.17</v>
      </c>
      <c r="F899" s="64">
        <v>3068167.45</v>
      </c>
    </row>
    <row r="900" spans="1:6" x14ac:dyDescent="0.25">
      <c r="A900" s="61">
        <v>212050000</v>
      </c>
      <c r="B900" s="62">
        <v>780026</v>
      </c>
      <c r="C900" s="62" t="s">
        <v>279</v>
      </c>
      <c r="D900" s="63">
        <v>205021.57</v>
      </c>
      <c r="E900" s="63">
        <v>-160925.31</v>
      </c>
      <c r="F900" s="64">
        <v>44096.26</v>
      </c>
    </row>
    <row r="901" spans="1:6" x14ac:dyDescent="0.25">
      <c r="A901" s="61">
        <v>212050000</v>
      </c>
      <c r="B901" s="62">
        <v>780027</v>
      </c>
      <c r="C901" s="62" t="s">
        <v>280</v>
      </c>
      <c r="D901" s="63">
        <v>19011826.350000001</v>
      </c>
      <c r="E901" s="63">
        <v>-12899001.310000001</v>
      </c>
      <c r="F901" s="64">
        <v>6112825.04</v>
      </c>
    </row>
    <row r="902" spans="1:6" x14ac:dyDescent="0.25">
      <c r="A902" s="61">
        <v>212050000</v>
      </c>
      <c r="B902" s="62">
        <v>780028</v>
      </c>
      <c r="C902" s="62" t="s">
        <v>281</v>
      </c>
      <c r="D902" s="63">
        <v>5382572.5099999998</v>
      </c>
      <c r="E902" s="63">
        <v>-3634502.45</v>
      </c>
      <c r="F902" s="64">
        <v>1748070.06</v>
      </c>
    </row>
    <row r="903" spans="1:6" x14ac:dyDescent="0.25">
      <c r="A903" s="61">
        <v>212060000</v>
      </c>
      <c r="B903" s="62">
        <v>800033</v>
      </c>
      <c r="C903" s="62" t="s">
        <v>282</v>
      </c>
      <c r="D903" s="63">
        <v>196656.67</v>
      </c>
      <c r="E903" s="63">
        <v>-196656.64000000001</v>
      </c>
      <c r="F903" s="64">
        <v>0.03</v>
      </c>
    </row>
    <row r="904" spans="1:6" x14ac:dyDescent="0.25">
      <c r="A904" s="61">
        <v>212060000</v>
      </c>
      <c r="B904" s="62">
        <v>800034</v>
      </c>
      <c r="C904" s="62" t="s">
        <v>283</v>
      </c>
      <c r="D904" s="63">
        <v>349291.46</v>
      </c>
      <c r="E904" s="63">
        <v>-349291.43</v>
      </c>
      <c r="F904" s="64">
        <v>0.03</v>
      </c>
    </row>
    <row r="905" spans="1:6" x14ac:dyDescent="0.25">
      <c r="A905" s="61">
        <v>212060000</v>
      </c>
      <c r="B905" s="62">
        <v>800035</v>
      </c>
      <c r="C905" s="62" t="s">
        <v>284</v>
      </c>
      <c r="D905" s="63">
        <v>561167.98</v>
      </c>
      <c r="E905" s="63">
        <v>-561167.94999999995</v>
      </c>
      <c r="F905" s="64">
        <v>0.03</v>
      </c>
    </row>
    <row r="906" spans="1:6" x14ac:dyDescent="0.25">
      <c r="A906" s="61">
        <v>212060000</v>
      </c>
      <c r="B906" s="62">
        <v>800038</v>
      </c>
      <c r="C906" s="62" t="s">
        <v>285</v>
      </c>
      <c r="D906" s="63">
        <v>321878.99</v>
      </c>
      <c r="E906" s="63">
        <v>-321878.96000000002</v>
      </c>
      <c r="F906" s="64">
        <v>0.03</v>
      </c>
    </row>
    <row r="907" spans="1:6" x14ac:dyDescent="0.25">
      <c r="A907" s="61">
        <v>212060000</v>
      </c>
      <c r="B907" s="62">
        <v>800039</v>
      </c>
      <c r="C907" s="62" t="s">
        <v>286</v>
      </c>
      <c r="D907" s="63">
        <v>367094.6</v>
      </c>
      <c r="E907" s="63">
        <v>-253021.91</v>
      </c>
      <c r="F907" s="64">
        <v>114072.69</v>
      </c>
    </row>
    <row r="908" spans="1:6" x14ac:dyDescent="0.25">
      <c r="A908" s="61">
        <v>212060000</v>
      </c>
      <c r="B908" s="62">
        <v>800040</v>
      </c>
      <c r="C908" s="62" t="s">
        <v>287</v>
      </c>
      <c r="D908" s="63">
        <v>953506.82</v>
      </c>
      <c r="E908" s="63">
        <v>-953506.79</v>
      </c>
      <c r="F908" s="64">
        <v>0.03</v>
      </c>
    </row>
    <row r="909" spans="1:6" x14ac:dyDescent="0.25">
      <c r="A909" s="61">
        <v>212060000</v>
      </c>
      <c r="B909" s="62">
        <v>800041</v>
      </c>
      <c r="C909" s="62" t="s">
        <v>288</v>
      </c>
      <c r="D909" s="63">
        <v>9437028.5500000007</v>
      </c>
      <c r="E909" s="63">
        <v>-6504523.4699999997</v>
      </c>
      <c r="F909" s="64">
        <v>2932505.08</v>
      </c>
    </row>
    <row r="910" spans="1:6" x14ac:dyDescent="0.25">
      <c r="A910" s="61">
        <v>212060000</v>
      </c>
      <c r="B910" s="62">
        <v>800042</v>
      </c>
      <c r="C910" s="62" t="s">
        <v>289</v>
      </c>
      <c r="D910" s="63">
        <v>842784.87</v>
      </c>
      <c r="E910" s="63">
        <v>-842784.84</v>
      </c>
      <c r="F910" s="64">
        <v>0.03</v>
      </c>
    </row>
    <row r="911" spans="1:6" x14ac:dyDescent="0.25">
      <c r="A911" s="61">
        <v>212060000</v>
      </c>
      <c r="B911" s="62">
        <v>800043</v>
      </c>
      <c r="C911" s="62" t="s">
        <v>290</v>
      </c>
      <c r="D911" s="63">
        <v>296797.86</v>
      </c>
      <c r="E911" s="63">
        <v>-204569.63</v>
      </c>
      <c r="F911" s="64">
        <v>92228.23</v>
      </c>
    </row>
    <row r="912" spans="1:6" x14ac:dyDescent="0.25">
      <c r="A912" s="61">
        <v>212060000</v>
      </c>
      <c r="B912" s="62">
        <v>800045</v>
      </c>
      <c r="C912" s="62" t="s">
        <v>291</v>
      </c>
      <c r="D912" s="63">
        <v>7190080.2000000002</v>
      </c>
      <c r="E912" s="63">
        <v>-4955801.9800000004</v>
      </c>
      <c r="F912" s="64">
        <v>2234278.2200000002</v>
      </c>
    </row>
    <row r="913" spans="1:6" x14ac:dyDescent="0.25">
      <c r="A913" s="61">
        <v>212060000</v>
      </c>
      <c r="B913" s="62">
        <v>800047</v>
      </c>
      <c r="C913" s="62" t="s">
        <v>292</v>
      </c>
      <c r="D913" s="63">
        <v>556558.18999999994</v>
      </c>
      <c r="E913" s="63">
        <v>-383610.7</v>
      </c>
      <c r="F913" s="64">
        <v>172947.49</v>
      </c>
    </row>
    <row r="914" spans="1:6" x14ac:dyDescent="0.25">
      <c r="A914" s="61">
        <v>212060000</v>
      </c>
      <c r="B914" s="62">
        <v>800049</v>
      </c>
      <c r="C914" s="62" t="s">
        <v>291</v>
      </c>
      <c r="D914" s="63">
        <v>4201902.67</v>
      </c>
      <c r="E914" s="63">
        <v>-2810315.34</v>
      </c>
      <c r="F914" s="64">
        <v>1391587.33</v>
      </c>
    </row>
    <row r="915" spans="1:6" x14ac:dyDescent="0.25">
      <c r="A915" s="61">
        <v>212060000</v>
      </c>
      <c r="B915" s="62">
        <v>800054</v>
      </c>
      <c r="C915" s="62" t="s">
        <v>293</v>
      </c>
      <c r="D915" s="63">
        <v>926008.96</v>
      </c>
      <c r="E915" s="63">
        <v>-926008.93</v>
      </c>
      <c r="F915" s="64">
        <v>0.03</v>
      </c>
    </row>
    <row r="916" spans="1:6" x14ac:dyDescent="0.25">
      <c r="A916" s="61">
        <v>212060000</v>
      </c>
      <c r="B916" s="62">
        <v>800055</v>
      </c>
      <c r="C916" s="62" t="s">
        <v>294</v>
      </c>
      <c r="D916" s="63">
        <v>128501.73</v>
      </c>
      <c r="E916" s="63">
        <v>-128501.7</v>
      </c>
      <c r="F916" s="64">
        <v>0.03</v>
      </c>
    </row>
    <row r="917" spans="1:6" x14ac:dyDescent="0.25">
      <c r="A917" s="61">
        <v>212060000</v>
      </c>
      <c r="B917" s="62">
        <v>800056</v>
      </c>
      <c r="C917" s="62" t="s">
        <v>295</v>
      </c>
      <c r="D917" s="63">
        <v>219645.1</v>
      </c>
      <c r="E917" s="63">
        <v>-219645.07</v>
      </c>
      <c r="F917" s="64">
        <v>0.03</v>
      </c>
    </row>
    <row r="918" spans="1:6" x14ac:dyDescent="0.25">
      <c r="A918" s="61">
        <v>212060000</v>
      </c>
      <c r="B918" s="62">
        <v>800057</v>
      </c>
      <c r="C918" s="62" t="s">
        <v>296</v>
      </c>
      <c r="D918" s="63">
        <v>179931.83</v>
      </c>
      <c r="E918" s="63">
        <v>-179931.8</v>
      </c>
      <c r="F918" s="64">
        <v>0.03</v>
      </c>
    </row>
    <row r="919" spans="1:6" x14ac:dyDescent="0.25">
      <c r="A919" s="61">
        <v>212060000</v>
      </c>
      <c r="B919" s="62">
        <v>800058</v>
      </c>
      <c r="C919" s="62" t="s">
        <v>297</v>
      </c>
      <c r="D919" s="63">
        <v>120202.42</v>
      </c>
      <c r="E919" s="63">
        <v>-120202.39</v>
      </c>
      <c r="F919" s="64">
        <v>0.03</v>
      </c>
    </row>
    <row r="920" spans="1:6" x14ac:dyDescent="0.25">
      <c r="A920" s="61">
        <v>212060000</v>
      </c>
      <c r="B920" s="62">
        <v>800059</v>
      </c>
      <c r="C920" s="62" t="s">
        <v>298</v>
      </c>
      <c r="D920" s="63">
        <v>205087.37</v>
      </c>
      <c r="E920" s="63">
        <v>-205087.34</v>
      </c>
      <c r="F920" s="64">
        <v>0.03</v>
      </c>
    </row>
    <row r="921" spans="1:6" x14ac:dyDescent="0.25">
      <c r="A921" s="61">
        <v>212500000</v>
      </c>
      <c r="B921" s="62">
        <v>820007</v>
      </c>
      <c r="C921" s="62" t="s">
        <v>299</v>
      </c>
      <c r="D921" s="63">
        <v>169617.29</v>
      </c>
      <c r="E921" s="63">
        <v>-141914.13</v>
      </c>
      <c r="F921" s="64">
        <v>27703.16</v>
      </c>
    </row>
    <row r="922" spans="1:6" x14ac:dyDescent="0.25">
      <c r="A922" s="61">
        <v>212500000</v>
      </c>
      <c r="B922" s="62">
        <v>820008</v>
      </c>
      <c r="C922" s="62" t="s">
        <v>300</v>
      </c>
      <c r="D922" s="63">
        <v>522604.29</v>
      </c>
      <c r="E922" s="63">
        <v>-427434.1</v>
      </c>
      <c r="F922" s="64">
        <v>95170.19</v>
      </c>
    </row>
    <row r="923" spans="1:6" x14ac:dyDescent="0.25">
      <c r="A923" s="61">
        <v>212500000</v>
      </c>
      <c r="B923" s="62">
        <v>820011</v>
      </c>
      <c r="C923" s="62" t="s">
        <v>301</v>
      </c>
      <c r="D923" s="63">
        <v>2970247.53</v>
      </c>
      <c r="E923" s="63">
        <v>-2465855.9300000002</v>
      </c>
      <c r="F923" s="64">
        <v>504391.6</v>
      </c>
    </row>
    <row r="924" spans="1:6" x14ac:dyDescent="0.25">
      <c r="A924" s="61">
        <v>212500000</v>
      </c>
      <c r="B924" s="62">
        <v>820023</v>
      </c>
      <c r="C924" s="62" t="s">
        <v>302</v>
      </c>
      <c r="D924" s="63">
        <v>255118.85</v>
      </c>
      <c r="E924" s="63">
        <v>-63066.239999999998</v>
      </c>
      <c r="F924" s="64">
        <v>192052.61</v>
      </c>
    </row>
    <row r="925" spans="1:6" x14ac:dyDescent="0.25">
      <c r="A925" s="61">
        <v>212500000</v>
      </c>
      <c r="B925" s="62">
        <v>820025</v>
      </c>
      <c r="C925" s="62" t="s">
        <v>303</v>
      </c>
      <c r="D925" s="63">
        <v>156364.12</v>
      </c>
      <c r="E925" s="63">
        <v>-120519.83</v>
      </c>
      <c r="F925" s="64">
        <v>35844.29</v>
      </c>
    </row>
    <row r="926" spans="1:6" x14ac:dyDescent="0.25">
      <c r="A926" s="61">
        <v>212500000</v>
      </c>
      <c r="B926" s="62">
        <v>820026</v>
      </c>
      <c r="C926" s="62" t="s">
        <v>304</v>
      </c>
      <c r="D926" s="63">
        <v>156364.14000000001</v>
      </c>
      <c r="E926" s="63">
        <v>-120519.83</v>
      </c>
      <c r="F926" s="64">
        <v>35844.31</v>
      </c>
    </row>
    <row r="927" spans="1:6" x14ac:dyDescent="0.25">
      <c r="A927" s="61">
        <v>212500000</v>
      </c>
      <c r="B927" s="62">
        <v>820027</v>
      </c>
      <c r="C927" s="62" t="s">
        <v>305</v>
      </c>
      <c r="D927" s="63">
        <v>159609.28</v>
      </c>
      <c r="E927" s="63">
        <v>-113206.83</v>
      </c>
      <c r="F927" s="64">
        <v>46402.45</v>
      </c>
    </row>
    <row r="928" spans="1:6" x14ac:dyDescent="0.25">
      <c r="A928" s="61">
        <v>212500000</v>
      </c>
      <c r="B928" s="62">
        <v>820028</v>
      </c>
      <c r="C928" s="62" t="s">
        <v>305</v>
      </c>
      <c r="D928" s="63">
        <v>159609.26999999999</v>
      </c>
      <c r="E928" s="63">
        <v>-113206.83</v>
      </c>
      <c r="F928" s="64">
        <v>46402.44</v>
      </c>
    </row>
    <row r="929" spans="1:6" x14ac:dyDescent="0.25">
      <c r="A929" s="61">
        <v>212500000</v>
      </c>
      <c r="B929" s="62">
        <v>820031</v>
      </c>
      <c r="C929" s="62" t="s">
        <v>306</v>
      </c>
      <c r="D929" s="63">
        <v>237797.1</v>
      </c>
      <c r="E929" s="63">
        <v>-164382.92000000001</v>
      </c>
      <c r="F929" s="64">
        <v>73414.179999999993</v>
      </c>
    </row>
    <row r="930" spans="1:6" x14ac:dyDescent="0.25">
      <c r="A930" s="61">
        <v>212500000</v>
      </c>
      <c r="B930" s="62">
        <v>820032</v>
      </c>
      <c r="C930" s="62" t="s">
        <v>306</v>
      </c>
      <c r="D930" s="63">
        <v>237797.1</v>
      </c>
      <c r="E930" s="63">
        <v>-164390.49</v>
      </c>
      <c r="F930" s="64">
        <v>73406.61</v>
      </c>
    </row>
    <row r="931" spans="1:6" x14ac:dyDescent="0.25">
      <c r="A931" s="61">
        <v>212500000</v>
      </c>
      <c r="B931" s="62">
        <v>820035</v>
      </c>
      <c r="C931" s="62" t="s">
        <v>307</v>
      </c>
      <c r="D931" s="63">
        <v>500088.77</v>
      </c>
      <c r="E931" s="63">
        <v>-335047.61</v>
      </c>
      <c r="F931" s="64">
        <v>165041.16</v>
      </c>
    </row>
    <row r="932" spans="1:6" x14ac:dyDescent="0.25">
      <c r="A932" s="61">
        <v>212500000</v>
      </c>
      <c r="B932" s="62">
        <v>820042</v>
      </c>
      <c r="C932" s="62" t="s">
        <v>308</v>
      </c>
      <c r="D932" s="63">
        <v>213223.82</v>
      </c>
      <c r="E932" s="63">
        <v>-123837.73</v>
      </c>
      <c r="F932" s="64">
        <v>89386.09</v>
      </c>
    </row>
    <row r="933" spans="1:6" x14ac:dyDescent="0.25">
      <c r="A933" s="61">
        <v>212500000</v>
      </c>
      <c r="B933" s="62">
        <v>820050</v>
      </c>
      <c r="C933" s="62" t="s">
        <v>309</v>
      </c>
      <c r="D933" s="63">
        <v>651884.32999999996</v>
      </c>
      <c r="E933" s="63">
        <v>-372267.03</v>
      </c>
      <c r="F933" s="64">
        <v>279617.3</v>
      </c>
    </row>
    <row r="934" spans="1:6" x14ac:dyDescent="0.25">
      <c r="A934" s="61">
        <v>212500000</v>
      </c>
      <c r="B934" s="62">
        <v>820051</v>
      </c>
      <c r="C934" s="62" t="s">
        <v>310</v>
      </c>
      <c r="D934" s="63">
        <v>118371.31</v>
      </c>
      <c r="E934" s="63">
        <v>-69705.820000000007</v>
      </c>
      <c r="F934" s="64">
        <v>48665.49</v>
      </c>
    </row>
    <row r="935" spans="1:6" x14ac:dyDescent="0.25">
      <c r="A935" s="61">
        <v>212500000</v>
      </c>
      <c r="B935" s="62">
        <v>820055</v>
      </c>
      <c r="C935" s="62" t="s">
        <v>311</v>
      </c>
      <c r="D935" s="63">
        <v>157080.01999999999</v>
      </c>
      <c r="E935" s="63">
        <v>-89035.36</v>
      </c>
      <c r="F935" s="64">
        <v>68044.66</v>
      </c>
    </row>
    <row r="936" spans="1:6" x14ac:dyDescent="0.25">
      <c r="A936" s="61">
        <v>212500000</v>
      </c>
      <c r="B936" s="62">
        <v>820056</v>
      </c>
      <c r="C936" s="62" t="s">
        <v>312</v>
      </c>
      <c r="D936" s="63">
        <v>157080.01999999999</v>
      </c>
      <c r="E936" s="63">
        <v>-89035.36</v>
      </c>
      <c r="F936" s="64">
        <v>68044.66</v>
      </c>
    </row>
    <row r="937" spans="1:6" x14ac:dyDescent="0.25">
      <c r="A937" s="61">
        <v>212500000</v>
      </c>
      <c r="B937" s="62">
        <v>820057</v>
      </c>
      <c r="C937" s="62" t="s">
        <v>313</v>
      </c>
      <c r="D937" s="63">
        <v>159110.44</v>
      </c>
      <c r="E937" s="63">
        <v>-90186.34</v>
      </c>
      <c r="F937" s="64">
        <v>68924.100000000006</v>
      </c>
    </row>
    <row r="938" spans="1:6" x14ac:dyDescent="0.25">
      <c r="A938" s="61">
        <v>212500000</v>
      </c>
      <c r="B938" s="62">
        <v>820058</v>
      </c>
      <c r="C938" s="62" t="s">
        <v>313</v>
      </c>
      <c r="D938" s="63">
        <v>159110.44</v>
      </c>
      <c r="E938" s="63">
        <v>-90186.34</v>
      </c>
      <c r="F938" s="64">
        <v>68924.100000000006</v>
      </c>
    </row>
    <row r="939" spans="1:6" x14ac:dyDescent="0.25">
      <c r="A939" s="61">
        <v>212500000</v>
      </c>
      <c r="B939" s="62">
        <v>820059</v>
      </c>
      <c r="C939" s="62" t="s">
        <v>314</v>
      </c>
      <c r="D939" s="63">
        <v>164764.49</v>
      </c>
      <c r="E939" s="63">
        <v>-93391.37</v>
      </c>
      <c r="F939" s="64">
        <v>71373.119999999995</v>
      </c>
    </row>
    <row r="940" spans="1:6" x14ac:dyDescent="0.25">
      <c r="A940" s="61">
        <v>212500000</v>
      </c>
      <c r="B940" s="62">
        <v>820060</v>
      </c>
      <c r="C940" s="62" t="s">
        <v>315</v>
      </c>
      <c r="D940" s="63">
        <v>104063.67999999999</v>
      </c>
      <c r="E940" s="63">
        <v>-55474.79</v>
      </c>
      <c r="F940" s="64">
        <v>48588.89</v>
      </c>
    </row>
    <row r="941" spans="1:6" x14ac:dyDescent="0.25">
      <c r="A941" s="61">
        <v>212500000</v>
      </c>
      <c r="B941" s="62">
        <v>820063</v>
      </c>
      <c r="C941" s="62" t="s">
        <v>316</v>
      </c>
      <c r="D941" s="63">
        <v>1239783.3</v>
      </c>
      <c r="E941" s="63">
        <v>-607179.74</v>
      </c>
      <c r="F941" s="64">
        <v>632603.56000000006</v>
      </c>
    </row>
    <row r="942" spans="1:6" x14ac:dyDescent="0.25">
      <c r="A942" s="61">
        <v>212500000</v>
      </c>
      <c r="B942" s="62">
        <v>820068</v>
      </c>
      <c r="C942" s="62" t="s">
        <v>317</v>
      </c>
      <c r="D942" s="63">
        <v>154606.79999999999</v>
      </c>
      <c r="E942" s="63">
        <v>-63142.65</v>
      </c>
      <c r="F942" s="64">
        <v>91464.15</v>
      </c>
    </row>
    <row r="943" spans="1:6" x14ac:dyDescent="0.25">
      <c r="A943" s="61">
        <v>212500000</v>
      </c>
      <c r="B943" s="62">
        <v>820069</v>
      </c>
      <c r="C943" s="62" t="s">
        <v>318</v>
      </c>
      <c r="D943" s="63">
        <v>167578</v>
      </c>
      <c r="E943" s="63">
        <v>-68440.17</v>
      </c>
      <c r="F943" s="64">
        <v>99137.83</v>
      </c>
    </row>
    <row r="944" spans="1:6" x14ac:dyDescent="0.25">
      <c r="A944" s="61">
        <v>212500000</v>
      </c>
      <c r="B944" s="62">
        <v>820070</v>
      </c>
      <c r="C944" s="62" t="s">
        <v>319</v>
      </c>
      <c r="D944" s="63">
        <v>167104.82999999999</v>
      </c>
      <c r="E944" s="63">
        <v>-68246.929999999993</v>
      </c>
      <c r="F944" s="64">
        <v>98857.9</v>
      </c>
    </row>
    <row r="945" spans="1:6" x14ac:dyDescent="0.25">
      <c r="A945" s="61">
        <v>212500000</v>
      </c>
      <c r="B945" s="62">
        <v>820071</v>
      </c>
      <c r="C945" s="62" t="s">
        <v>320</v>
      </c>
      <c r="D945" s="63">
        <v>163879.21</v>
      </c>
      <c r="E945" s="63">
        <v>-66929.539999999994</v>
      </c>
      <c r="F945" s="64">
        <v>96949.67</v>
      </c>
    </row>
    <row r="946" spans="1:6" x14ac:dyDescent="0.25">
      <c r="A946" s="61">
        <v>212500000</v>
      </c>
      <c r="B946" s="62">
        <v>820072</v>
      </c>
      <c r="C946" s="62" t="s">
        <v>321</v>
      </c>
      <c r="D946" s="63">
        <v>163384.67000000001</v>
      </c>
      <c r="E946" s="63">
        <v>-66727.570000000007</v>
      </c>
      <c r="F946" s="64">
        <v>96657.1</v>
      </c>
    </row>
    <row r="947" spans="1:6" x14ac:dyDescent="0.25">
      <c r="A947" s="61">
        <v>212500000</v>
      </c>
      <c r="B947" s="62">
        <v>820073</v>
      </c>
      <c r="C947" s="62" t="s">
        <v>322</v>
      </c>
      <c r="D947" s="63">
        <v>155081.60999999999</v>
      </c>
      <c r="E947" s="63">
        <v>-63336.58</v>
      </c>
      <c r="F947" s="64">
        <v>91745.03</v>
      </c>
    </row>
    <row r="948" spans="1:6" x14ac:dyDescent="0.25">
      <c r="A948" s="61">
        <v>212500000</v>
      </c>
      <c r="B948" s="62">
        <v>820075</v>
      </c>
      <c r="C948" s="62" t="s">
        <v>323</v>
      </c>
      <c r="D948" s="63">
        <v>843989.81</v>
      </c>
      <c r="E948" s="63">
        <v>-371526.6</v>
      </c>
      <c r="F948" s="64">
        <v>472463.21</v>
      </c>
    </row>
    <row r="949" spans="1:6" x14ac:dyDescent="0.25">
      <c r="A949" s="61">
        <v>212500000</v>
      </c>
      <c r="B949" s="62">
        <v>820076</v>
      </c>
      <c r="C949" s="62" t="s">
        <v>324</v>
      </c>
      <c r="D949" s="63">
        <v>34744104.810000002</v>
      </c>
      <c r="E949" s="63">
        <v>-12724636.109999999</v>
      </c>
      <c r="F949" s="64">
        <v>22019468.699999999</v>
      </c>
    </row>
    <row r="950" spans="1:6" x14ac:dyDescent="0.25">
      <c r="A950" s="61">
        <v>212500000</v>
      </c>
      <c r="B950" s="62">
        <v>820079</v>
      </c>
      <c r="C950" s="62" t="s">
        <v>325</v>
      </c>
      <c r="D950" s="63">
        <v>79399756.780000001</v>
      </c>
      <c r="E950" s="63">
        <v>-20473480.289999999</v>
      </c>
      <c r="F950" s="64">
        <v>58926276.490000002</v>
      </c>
    </row>
    <row r="951" spans="1:6" x14ac:dyDescent="0.25">
      <c r="A951" s="61">
        <v>212500000</v>
      </c>
      <c r="B951" s="62">
        <v>820080</v>
      </c>
      <c r="C951" s="62" t="s">
        <v>326</v>
      </c>
      <c r="D951" s="63">
        <v>23600386.359999999</v>
      </c>
      <c r="E951" s="63">
        <v>-11915262.119999999</v>
      </c>
      <c r="F951" s="64">
        <v>11685124.24</v>
      </c>
    </row>
    <row r="952" spans="1:6" x14ac:dyDescent="0.25">
      <c r="A952" s="61">
        <v>212500000</v>
      </c>
      <c r="B952" s="62">
        <v>820083</v>
      </c>
      <c r="C952" s="62" t="s">
        <v>327</v>
      </c>
      <c r="D952" s="63">
        <v>33859503.740000002</v>
      </c>
      <c r="E952" s="63">
        <v>-17785497.739999998</v>
      </c>
      <c r="F952" s="64">
        <v>16074006</v>
      </c>
    </row>
    <row r="953" spans="1:6" x14ac:dyDescent="0.25">
      <c r="A953" s="61">
        <v>212500000</v>
      </c>
      <c r="B953" s="62">
        <v>820084</v>
      </c>
      <c r="C953" s="62" t="s">
        <v>328</v>
      </c>
      <c r="D953" s="63">
        <v>2091839.11</v>
      </c>
      <c r="E953" s="63">
        <v>-428861.86</v>
      </c>
      <c r="F953" s="64">
        <v>1662977.25</v>
      </c>
    </row>
    <row r="954" spans="1:6" x14ac:dyDescent="0.25">
      <c r="A954" s="61">
        <v>212500000</v>
      </c>
      <c r="B954" s="62">
        <v>820085</v>
      </c>
      <c r="C954" s="62" t="s">
        <v>329</v>
      </c>
      <c r="D954" s="63">
        <v>7757908.7999999998</v>
      </c>
      <c r="E954" s="63">
        <v>-4839117.45</v>
      </c>
      <c r="F954" s="64">
        <v>2918791.35</v>
      </c>
    </row>
    <row r="955" spans="1:6" x14ac:dyDescent="0.25">
      <c r="A955" s="61">
        <v>212500000</v>
      </c>
      <c r="B955" s="62">
        <v>820086</v>
      </c>
      <c r="C955" s="62" t="s">
        <v>330</v>
      </c>
      <c r="D955" s="63">
        <v>2679678.21</v>
      </c>
      <c r="E955" s="63">
        <v>-1476850.02</v>
      </c>
      <c r="F955" s="64">
        <v>1202828.19</v>
      </c>
    </row>
    <row r="956" spans="1:6" x14ac:dyDescent="0.25">
      <c r="A956" s="61">
        <v>212500000</v>
      </c>
      <c r="B956" s="62">
        <v>820087</v>
      </c>
      <c r="C956" s="62" t="s">
        <v>331</v>
      </c>
      <c r="D956" s="63">
        <v>567241.37</v>
      </c>
      <c r="E956" s="63">
        <v>-133532.63</v>
      </c>
      <c r="F956" s="64">
        <v>433708.74</v>
      </c>
    </row>
    <row r="957" spans="1:6" x14ac:dyDescent="0.25">
      <c r="A957" s="61">
        <v>212500000</v>
      </c>
      <c r="B957" s="62">
        <v>820088</v>
      </c>
      <c r="C957" s="62" t="s">
        <v>332</v>
      </c>
      <c r="D957" s="63">
        <v>139628.4</v>
      </c>
      <c r="E957" s="63">
        <v>-32114.52</v>
      </c>
      <c r="F957" s="64">
        <v>107513.88</v>
      </c>
    </row>
    <row r="958" spans="1:6" x14ac:dyDescent="0.25">
      <c r="A958" s="61">
        <v>212500000</v>
      </c>
      <c r="B958" s="62">
        <v>820089</v>
      </c>
      <c r="C958" s="62" t="s">
        <v>333</v>
      </c>
      <c r="D958" s="63">
        <v>185924</v>
      </c>
      <c r="E958" s="63">
        <v>-41757.879999999997</v>
      </c>
      <c r="F958" s="64">
        <v>144166.12</v>
      </c>
    </row>
    <row r="959" spans="1:6" x14ac:dyDescent="0.25">
      <c r="A959" s="61">
        <v>212500000</v>
      </c>
      <c r="B959" s="62">
        <v>820090</v>
      </c>
      <c r="C959" s="62" t="s">
        <v>334</v>
      </c>
      <c r="D959" s="63">
        <v>252032</v>
      </c>
      <c r="E959" s="63">
        <v>-48004.85</v>
      </c>
      <c r="F959" s="64">
        <v>204027.15</v>
      </c>
    </row>
    <row r="960" spans="1:6" x14ac:dyDescent="0.25">
      <c r="A960" s="61">
        <v>212500000</v>
      </c>
      <c r="B960" s="62">
        <v>820092</v>
      </c>
      <c r="C960" s="62" t="s">
        <v>335</v>
      </c>
      <c r="D960" s="63">
        <v>176248.75</v>
      </c>
      <c r="E960" s="63">
        <v>-36567.06</v>
      </c>
      <c r="F960" s="64">
        <v>139681.69</v>
      </c>
    </row>
    <row r="961" spans="1:6" x14ac:dyDescent="0.25">
      <c r="A961" s="61">
        <v>212500000</v>
      </c>
      <c r="B961" s="62">
        <v>820097</v>
      </c>
      <c r="C961" s="62" t="s">
        <v>336</v>
      </c>
      <c r="D961" s="63">
        <v>204408.91</v>
      </c>
      <c r="E961" s="63">
        <v>-27895.79</v>
      </c>
      <c r="F961" s="64">
        <v>176513.12</v>
      </c>
    </row>
    <row r="962" spans="1:6" x14ac:dyDescent="0.25">
      <c r="A962" s="61">
        <v>212500000</v>
      </c>
      <c r="B962" s="62">
        <v>820098</v>
      </c>
      <c r="C962" s="62" t="s">
        <v>1025</v>
      </c>
      <c r="D962" s="63">
        <v>26928386.239999998</v>
      </c>
      <c r="E962" s="63">
        <v>-7503190.5300000003</v>
      </c>
      <c r="F962" s="64">
        <v>19425195.710000001</v>
      </c>
    </row>
    <row r="963" spans="1:6" x14ac:dyDescent="0.25">
      <c r="A963" s="61">
        <v>212500000</v>
      </c>
      <c r="B963" s="62">
        <v>820099</v>
      </c>
      <c r="C963" s="62" t="s">
        <v>1026</v>
      </c>
      <c r="D963" s="63">
        <v>51760354.369999997</v>
      </c>
      <c r="E963" s="63">
        <v>-8359711.3799999999</v>
      </c>
      <c r="F963" s="64">
        <v>43400642.990000002</v>
      </c>
    </row>
    <row r="964" spans="1:6" x14ac:dyDescent="0.25">
      <c r="A964" s="61">
        <v>212500000</v>
      </c>
      <c r="B964" s="62">
        <v>820100</v>
      </c>
      <c r="C964" s="62" t="s">
        <v>1027</v>
      </c>
      <c r="D964" s="63">
        <v>213601.4</v>
      </c>
      <c r="E964" s="63">
        <v>-22289.09</v>
      </c>
      <c r="F964" s="64">
        <v>191312.31</v>
      </c>
    </row>
    <row r="965" spans="1:6" x14ac:dyDescent="0.25">
      <c r="A965" s="61">
        <v>212500000</v>
      </c>
      <c r="B965" s="62">
        <v>820104</v>
      </c>
      <c r="C965" s="62" t="s">
        <v>1028</v>
      </c>
      <c r="D965" s="63">
        <v>34150163.740000002</v>
      </c>
      <c r="E965" s="63">
        <v>-3607685.53</v>
      </c>
      <c r="F965" s="64">
        <v>30542478.210000001</v>
      </c>
    </row>
    <row r="966" spans="1:6" x14ac:dyDescent="0.25">
      <c r="A966" s="61">
        <v>212500000</v>
      </c>
      <c r="B966" s="62">
        <v>820109</v>
      </c>
      <c r="C966" s="62" t="s">
        <v>1029</v>
      </c>
      <c r="D966" s="63">
        <v>1019582.76</v>
      </c>
      <c r="E966" s="63">
        <v>-206537.78</v>
      </c>
      <c r="F966" s="64">
        <v>813044.98</v>
      </c>
    </row>
    <row r="967" spans="1:6" x14ac:dyDescent="0.25">
      <c r="A967" s="61">
        <v>212500000</v>
      </c>
      <c r="B967" s="62">
        <v>820110</v>
      </c>
      <c r="C967" s="62" t="s">
        <v>1030</v>
      </c>
      <c r="D967" s="63">
        <v>4777777.66</v>
      </c>
      <c r="E967" s="63">
        <v>-2672771.27</v>
      </c>
      <c r="F967" s="64">
        <v>2105006.39</v>
      </c>
    </row>
    <row r="968" spans="1:6" x14ac:dyDescent="0.25">
      <c r="A968" s="61">
        <v>212500000</v>
      </c>
      <c r="B968" s="62">
        <v>820111</v>
      </c>
      <c r="C968" s="62" t="s">
        <v>1031</v>
      </c>
      <c r="D968" s="63">
        <v>872605.4</v>
      </c>
      <c r="E968" s="63">
        <v>-463030.67</v>
      </c>
      <c r="F968" s="64">
        <v>409574.73</v>
      </c>
    </row>
    <row r="969" spans="1:6" x14ac:dyDescent="0.25">
      <c r="A969" s="61">
        <v>212500000</v>
      </c>
      <c r="B969" s="62">
        <v>820112</v>
      </c>
      <c r="C969" s="62" t="s">
        <v>1032</v>
      </c>
      <c r="D969" s="63">
        <v>180909.38</v>
      </c>
      <c r="E969" s="63">
        <v>-95995.96</v>
      </c>
      <c r="F969" s="64">
        <v>84913.42</v>
      </c>
    </row>
    <row r="970" spans="1:6" x14ac:dyDescent="0.25">
      <c r="A970" s="61">
        <v>212500000</v>
      </c>
      <c r="B970" s="62">
        <v>820115</v>
      </c>
      <c r="C970" s="62" t="s">
        <v>1033</v>
      </c>
      <c r="D970" s="63">
        <v>3442692.71</v>
      </c>
      <c r="E970" s="63">
        <v>-688082.06</v>
      </c>
      <c r="F970" s="64">
        <v>2754610.65</v>
      </c>
    </row>
    <row r="971" spans="1:6" x14ac:dyDescent="0.25">
      <c r="A971" s="61">
        <v>212500000</v>
      </c>
      <c r="B971" s="62">
        <v>820116</v>
      </c>
      <c r="C971" s="62" t="s">
        <v>1034</v>
      </c>
      <c r="D971" s="63">
        <v>2807179.06</v>
      </c>
      <c r="E971" s="63">
        <v>-517590.16</v>
      </c>
      <c r="F971" s="64">
        <v>2289588.9</v>
      </c>
    </row>
    <row r="972" spans="1:6" x14ac:dyDescent="0.25">
      <c r="A972" s="61">
        <v>212500000</v>
      </c>
      <c r="B972" s="62">
        <v>820118</v>
      </c>
      <c r="C972" s="62" t="s">
        <v>1035</v>
      </c>
      <c r="D972" s="63">
        <v>9927725.4800000004</v>
      </c>
      <c r="E972" s="63">
        <v>-1549650.38</v>
      </c>
      <c r="F972" s="64">
        <v>8378075.0999999996</v>
      </c>
    </row>
    <row r="973" spans="1:6" x14ac:dyDescent="0.25">
      <c r="A973" s="61">
        <v>212500000</v>
      </c>
      <c r="B973" s="62">
        <v>820122</v>
      </c>
      <c r="C973" s="62" t="s">
        <v>1036</v>
      </c>
      <c r="D973" s="63">
        <v>942232.87</v>
      </c>
      <c r="E973" s="63">
        <v>-528398.37</v>
      </c>
      <c r="F973" s="64">
        <v>413834.5</v>
      </c>
    </row>
    <row r="974" spans="1:6" x14ac:dyDescent="0.25">
      <c r="A974" s="61">
        <v>212500000</v>
      </c>
      <c r="B974" s="62">
        <v>820124</v>
      </c>
      <c r="C974" s="62" t="s">
        <v>1037</v>
      </c>
      <c r="D974" s="63">
        <v>145301.92000000001</v>
      </c>
      <c r="E974" s="63">
        <v>-42228.95</v>
      </c>
      <c r="F974" s="64">
        <v>103072.97</v>
      </c>
    </row>
    <row r="975" spans="1:6" x14ac:dyDescent="0.25">
      <c r="A975" s="61">
        <v>212500000</v>
      </c>
      <c r="B975" s="62">
        <v>820128</v>
      </c>
      <c r="C975" s="62" t="s">
        <v>1174</v>
      </c>
      <c r="D975" s="63">
        <v>134450</v>
      </c>
      <c r="E975" s="63">
        <v>-3361.25</v>
      </c>
      <c r="F975" s="64">
        <v>131088.75</v>
      </c>
    </row>
    <row r="976" spans="1:6" x14ac:dyDescent="0.25">
      <c r="A976" s="61">
        <v>212500000</v>
      </c>
      <c r="B976" s="62">
        <v>820129</v>
      </c>
      <c r="C976" s="62" t="s">
        <v>1174</v>
      </c>
      <c r="D976" s="63">
        <v>134450</v>
      </c>
      <c r="E976" s="63">
        <v>-3361.25</v>
      </c>
      <c r="F976" s="64">
        <v>131088.75</v>
      </c>
    </row>
    <row r="977" spans="1:6" x14ac:dyDescent="0.25">
      <c r="A977" s="61">
        <v>212500000</v>
      </c>
      <c r="B977" s="62">
        <v>820130</v>
      </c>
      <c r="C977" s="62" t="s">
        <v>1205</v>
      </c>
      <c r="D977" s="63">
        <v>153683.71</v>
      </c>
      <c r="E977" s="63">
        <v>-2346.31</v>
      </c>
      <c r="F977" s="64">
        <v>151337.4</v>
      </c>
    </row>
    <row r="978" spans="1:6" x14ac:dyDescent="0.25">
      <c r="A978" s="61">
        <v>212550000</v>
      </c>
      <c r="B978" s="62">
        <v>840012</v>
      </c>
      <c r="C978" s="62" t="s">
        <v>1175</v>
      </c>
      <c r="D978" s="63">
        <v>5423781.5599999996</v>
      </c>
      <c r="E978" s="63">
        <v>-2099808.6</v>
      </c>
      <c r="F978" s="64">
        <v>3323972.96</v>
      </c>
    </row>
    <row r="979" spans="1:6" x14ac:dyDescent="0.25">
      <c r="A979" s="61">
        <v>212550000</v>
      </c>
      <c r="B979" s="62">
        <v>840013</v>
      </c>
      <c r="C979" s="62" t="s">
        <v>1176</v>
      </c>
      <c r="D979" s="63">
        <v>27307499.280000001</v>
      </c>
      <c r="E979" s="63">
        <v>-10572055.699999999</v>
      </c>
      <c r="F979" s="64">
        <v>16735443.58</v>
      </c>
    </row>
    <row r="980" spans="1:6" x14ac:dyDescent="0.25">
      <c r="A980" s="61">
        <v>212550000</v>
      </c>
      <c r="B980" s="62">
        <v>840014</v>
      </c>
      <c r="C980" s="62" t="s">
        <v>337</v>
      </c>
      <c r="D980" s="63">
        <v>24004091.09</v>
      </c>
      <c r="E980" s="63">
        <v>-9293146.4100000001</v>
      </c>
      <c r="F980" s="64">
        <v>14710944.68</v>
      </c>
    </row>
    <row r="981" spans="1:6" x14ac:dyDescent="0.25">
      <c r="A981" s="61">
        <v>212550000</v>
      </c>
      <c r="B981" s="62">
        <v>840015</v>
      </c>
      <c r="C981" s="62" t="s">
        <v>338</v>
      </c>
      <c r="D981" s="63">
        <v>26206753.329999998</v>
      </c>
      <c r="E981" s="63">
        <v>-9440067.25</v>
      </c>
      <c r="F981" s="64">
        <v>16766686.08</v>
      </c>
    </row>
    <row r="982" spans="1:6" x14ac:dyDescent="0.25">
      <c r="A982" s="61">
        <v>212550000</v>
      </c>
      <c r="B982" s="62">
        <v>840016</v>
      </c>
      <c r="C982" s="62" t="s">
        <v>339</v>
      </c>
      <c r="D982" s="63">
        <v>5141306.4400000004</v>
      </c>
      <c r="E982" s="63">
        <v>-1700402.28</v>
      </c>
      <c r="F982" s="64">
        <v>3440904.16</v>
      </c>
    </row>
    <row r="983" spans="1:6" x14ac:dyDescent="0.25">
      <c r="A983" s="61">
        <v>212550000</v>
      </c>
      <c r="B983" s="62">
        <v>840017</v>
      </c>
      <c r="C983" s="62" t="s">
        <v>340</v>
      </c>
      <c r="D983" s="63">
        <v>123291750.13</v>
      </c>
      <c r="E983" s="63">
        <v>-40843443.990000002</v>
      </c>
      <c r="F983" s="64">
        <v>82448306.140000001</v>
      </c>
    </row>
    <row r="984" spans="1:6" x14ac:dyDescent="0.25">
      <c r="A984" s="61">
        <v>212550000</v>
      </c>
      <c r="B984" s="62">
        <v>840018</v>
      </c>
      <c r="C984" s="62" t="s">
        <v>341</v>
      </c>
      <c r="D984" s="63">
        <v>30093394.73</v>
      </c>
      <c r="E984" s="63">
        <v>-9964083.8100000005</v>
      </c>
      <c r="F984" s="64">
        <v>20129310.920000002</v>
      </c>
    </row>
    <row r="985" spans="1:6" x14ac:dyDescent="0.25">
      <c r="A985" s="61">
        <v>212550000</v>
      </c>
      <c r="B985" s="62">
        <v>840019</v>
      </c>
      <c r="C985" s="62" t="s">
        <v>342</v>
      </c>
      <c r="D985" s="63">
        <v>9966002.7599999998</v>
      </c>
      <c r="E985" s="63">
        <v>-3299018.64</v>
      </c>
      <c r="F985" s="64">
        <v>6666984.1200000001</v>
      </c>
    </row>
    <row r="986" spans="1:6" x14ac:dyDescent="0.25">
      <c r="A986" s="61">
        <v>212550000</v>
      </c>
      <c r="B986" s="62">
        <v>840020</v>
      </c>
      <c r="C986" s="62" t="s">
        <v>343</v>
      </c>
      <c r="D986" s="63">
        <v>46603006.009999998</v>
      </c>
      <c r="E986" s="63">
        <v>-14650889.18</v>
      </c>
      <c r="F986" s="64">
        <v>31952116.829999998</v>
      </c>
    </row>
    <row r="987" spans="1:6" x14ac:dyDescent="0.25">
      <c r="A987" s="61">
        <v>212550000</v>
      </c>
      <c r="B987" s="62">
        <v>840021</v>
      </c>
      <c r="C987" s="62" t="s">
        <v>344</v>
      </c>
      <c r="D987" s="63">
        <v>2599879.1800000002</v>
      </c>
      <c r="E987" s="63">
        <v>-834753.87</v>
      </c>
      <c r="F987" s="64">
        <v>1765125.31</v>
      </c>
    </row>
    <row r="988" spans="1:6" x14ac:dyDescent="0.25">
      <c r="A988" s="61">
        <v>212550000</v>
      </c>
      <c r="B988" s="62">
        <v>840022</v>
      </c>
      <c r="C988" s="62" t="s">
        <v>345</v>
      </c>
      <c r="D988" s="63">
        <v>4089117.29</v>
      </c>
      <c r="E988" s="63">
        <v>-1309409.0900000001</v>
      </c>
      <c r="F988" s="64">
        <v>2779708.2</v>
      </c>
    </row>
    <row r="989" spans="1:6" x14ac:dyDescent="0.25">
      <c r="A989" s="61">
        <v>213000000</v>
      </c>
      <c r="B989" s="62">
        <v>860842</v>
      </c>
      <c r="C989" s="62" t="s">
        <v>346</v>
      </c>
      <c r="D989" s="63">
        <v>165773.23000000001</v>
      </c>
      <c r="E989" s="63">
        <v>-165772.87</v>
      </c>
      <c r="F989" s="64">
        <v>0.36</v>
      </c>
    </row>
    <row r="990" spans="1:6" x14ac:dyDescent="0.25">
      <c r="A990" s="61">
        <v>213000000</v>
      </c>
      <c r="B990" s="62">
        <v>860843</v>
      </c>
      <c r="C990" s="62" t="s">
        <v>347</v>
      </c>
      <c r="D990" s="63">
        <v>233312.89</v>
      </c>
      <c r="E990" s="63">
        <v>-233312.77</v>
      </c>
      <c r="F990" s="64">
        <v>0.12</v>
      </c>
    </row>
    <row r="991" spans="1:6" x14ac:dyDescent="0.25">
      <c r="A991" s="61">
        <v>213000000</v>
      </c>
      <c r="B991" s="62">
        <v>860996</v>
      </c>
      <c r="C991" s="62" t="s">
        <v>348</v>
      </c>
      <c r="D991" s="63">
        <v>357741.37</v>
      </c>
      <c r="E991" s="63">
        <v>-357741.31</v>
      </c>
      <c r="F991" s="64">
        <v>0.06</v>
      </c>
    </row>
    <row r="992" spans="1:6" x14ac:dyDescent="0.25">
      <c r="A992" s="61">
        <v>213000000</v>
      </c>
      <c r="B992" s="62">
        <v>861274</v>
      </c>
      <c r="C992" s="62" t="s">
        <v>349</v>
      </c>
      <c r="D992" s="63">
        <v>257956.51</v>
      </c>
      <c r="E992" s="63">
        <v>-253636.44</v>
      </c>
      <c r="F992" s="64">
        <v>4320.07</v>
      </c>
    </row>
    <row r="993" spans="1:6" x14ac:dyDescent="0.25">
      <c r="A993" s="61">
        <v>213000000</v>
      </c>
      <c r="B993" s="62">
        <v>861289</v>
      </c>
      <c r="C993" s="62" t="s">
        <v>350</v>
      </c>
      <c r="D993" s="63">
        <v>105275</v>
      </c>
      <c r="E993" s="63">
        <v>-81588.13</v>
      </c>
      <c r="F993" s="64">
        <v>23686.87</v>
      </c>
    </row>
    <row r="994" spans="1:6" x14ac:dyDescent="0.25">
      <c r="A994" s="61">
        <v>213100000</v>
      </c>
      <c r="B994" s="62">
        <v>880123</v>
      </c>
      <c r="C994" s="62" t="s">
        <v>351</v>
      </c>
      <c r="D994" s="63">
        <v>132780</v>
      </c>
      <c r="E994" s="63">
        <v>-32752.41</v>
      </c>
      <c r="F994" s="64">
        <v>100027.59</v>
      </c>
    </row>
    <row r="995" spans="1:6" x14ac:dyDescent="0.25">
      <c r="A995" s="61">
        <v>215000000</v>
      </c>
      <c r="B995" s="62">
        <v>921287</v>
      </c>
      <c r="C995" s="62" t="s">
        <v>352</v>
      </c>
      <c r="D995" s="63">
        <v>396765.29</v>
      </c>
      <c r="E995" s="63">
        <v>-396765.26</v>
      </c>
      <c r="F995" s="64">
        <v>0.03</v>
      </c>
    </row>
    <row r="996" spans="1:6" x14ac:dyDescent="0.25">
      <c r="A996" s="61">
        <v>215000000</v>
      </c>
      <c r="B996" s="62">
        <v>921337</v>
      </c>
      <c r="C996" s="62" t="s">
        <v>353</v>
      </c>
      <c r="D996" s="63">
        <v>1250319.81</v>
      </c>
      <c r="E996" s="63">
        <v>-1250319.75</v>
      </c>
      <c r="F996" s="64">
        <v>0.06</v>
      </c>
    </row>
    <row r="997" spans="1:6" x14ac:dyDescent="0.25">
      <c r="A997" s="61">
        <v>215000000</v>
      </c>
      <c r="B997" s="62">
        <v>921481</v>
      </c>
      <c r="C997" s="62" t="s">
        <v>354</v>
      </c>
      <c r="D997" s="63">
        <v>155750.16</v>
      </c>
      <c r="E997" s="63">
        <v>-155749.98000000001</v>
      </c>
      <c r="F997" s="64">
        <v>0.18</v>
      </c>
    </row>
    <row r="998" spans="1:6" x14ac:dyDescent="0.25">
      <c r="A998" s="61">
        <v>215000000</v>
      </c>
      <c r="B998" s="62">
        <v>921568</v>
      </c>
      <c r="C998" s="62" t="s">
        <v>355</v>
      </c>
      <c r="D998" s="63">
        <v>378318.33</v>
      </c>
      <c r="E998" s="63">
        <v>-378318.33</v>
      </c>
      <c r="F998" s="64">
        <v>0</v>
      </c>
    </row>
    <row r="999" spans="1:6" x14ac:dyDescent="0.25">
      <c r="A999" s="61">
        <v>215000000</v>
      </c>
      <c r="B999" s="62">
        <v>921586</v>
      </c>
      <c r="C999" s="62" t="s">
        <v>356</v>
      </c>
      <c r="D999" s="63">
        <v>152122.66</v>
      </c>
      <c r="E999" s="63">
        <v>-152122.66</v>
      </c>
      <c r="F999" s="64">
        <v>0</v>
      </c>
    </row>
    <row r="1000" spans="1:6" x14ac:dyDescent="0.25">
      <c r="A1000" s="61">
        <v>215000000</v>
      </c>
      <c r="B1000" s="62">
        <v>921590</v>
      </c>
      <c r="C1000" s="62" t="s">
        <v>357</v>
      </c>
      <c r="D1000" s="63">
        <v>390683.95</v>
      </c>
      <c r="E1000" s="63">
        <v>-390683.95</v>
      </c>
      <c r="F1000" s="64">
        <v>0</v>
      </c>
    </row>
    <row r="1001" spans="1:6" x14ac:dyDescent="0.25">
      <c r="A1001" s="61">
        <v>215000000</v>
      </c>
      <c r="B1001" s="62">
        <v>921610</v>
      </c>
      <c r="C1001" s="62" t="s">
        <v>358</v>
      </c>
      <c r="D1001" s="63">
        <v>202178.01</v>
      </c>
      <c r="E1001" s="63">
        <v>-202178.01</v>
      </c>
      <c r="F1001" s="64">
        <v>0</v>
      </c>
    </row>
    <row r="1002" spans="1:6" x14ac:dyDescent="0.25">
      <c r="A1002" s="61">
        <v>215000000</v>
      </c>
      <c r="B1002" s="62">
        <v>921783</v>
      </c>
      <c r="C1002" s="62" t="s">
        <v>359</v>
      </c>
      <c r="D1002" s="63">
        <v>338875.92</v>
      </c>
      <c r="E1002" s="63">
        <v>-338875.92</v>
      </c>
      <c r="F1002" s="64">
        <v>0</v>
      </c>
    </row>
    <row r="1003" spans="1:6" x14ac:dyDescent="0.25">
      <c r="A1003" s="61">
        <v>215000000</v>
      </c>
      <c r="B1003" s="62">
        <v>921810</v>
      </c>
      <c r="C1003" s="62" t="s">
        <v>360</v>
      </c>
      <c r="D1003" s="63">
        <v>616576.52</v>
      </c>
      <c r="E1003" s="63">
        <v>-616576.52</v>
      </c>
      <c r="F1003" s="64">
        <v>0</v>
      </c>
    </row>
    <row r="1004" spans="1:6" x14ac:dyDescent="0.25">
      <c r="A1004" s="61">
        <v>215000000</v>
      </c>
      <c r="B1004" s="62">
        <v>921901</v>
      </c>
      <c r="C1004" s="62" t="s">
        <v>361</v>
      </c>
      <c r="D1004" s="63">
        <v>215225.8</v>
      </c>
      <c r="E1004" s="63">
        <v>-215225.8</v>
      </c>
      <c r="F1004" s="64">
        <v>0</v>
      </c>
    </row>
    <row r="1005" spans="1:6" x14ac:dyDescent="0.25">
      <c r="A1005" s="61">
        <v>215000000</v>
      </c>
      <c r="B1005" s="62">
        <v>921930</v>
      </c>
      <c r="C1005" s="62" t="s">
        <v>362</v>
      </c>
      <c r="D1005" s="63">
        <v>120827.98</v>
      </c>
      <c r="E1005" s="63">
        <v>-120827.98</v>
      </c>
      <c r="F1005" s="64">
        <v>0</v>
      </c>
    </row>
    <row r="1006" spans="1:6" x14ac:dyDescent="0.25">
      <c r="A1006" s="61">
        <v>215000000</v>
      </c>
      <c r="B1006" s="62">
        <v>922005</v>
      </c>
      <c r="C1006" s="62" t="s">
        <v>363</v>
      </c>
      <c r="D1006" s="63">
        <v>104363.17</v>
      </c>
      <c r="E1006" s="63">
        <v>-104363.17</v>
      </c>
      <c r="F1006" s="64">
        <v>0</v>
      </c>
    </row>
    <row r="1007" spans="1:6" x14ac:dyDescent="0.25">
      <c r="A1007" s="61">
        <v>215000000</v>
      </c>
      <c r="B1007" s="62">
        <v>922057</v>
      </c>
      <c r="C1007" s="62" t="s">
        <v>364</v>
      </c>
      <c r="D1007" s="63">
        <v>166661.64000000001</v>
      </c>
      <c r="E1007" s="63">
        <v>-166661.64000000001</v>
      </c>
      <c r="F1007" s="64">
        <v>0</v>
      </c>
    </row>
    <row r="1008" spans="1:6" x14ac:dyDescent="0.25">
      <c r="A1008" s="61">
        <v>215000000</v>
      </c>
      <c r="B1008" s="62">
        <v>922129</v>
      </c>
      <c r="C1008" s="62" t="s">
        <v>365</v>
      </c>
      <c r="D1008" s="63">
        <v>283423.06</v>
      </c>
      <c r="E1008" s="63">
        <v>-283423.06</v>
      </c>
      <c r="F1008" s="64">
        <v>0</v>
      </c>
    </row>
    <row r="1009" spans="1:6" x14ac:dyDescent="0.25">
      <c r="A1009" s="61">
        <v>215000000</v>
      </c>
      <c r="B1009" s="62">
        <v>922181</v>
      </c>
      <c r="C1009" s="62" t="s">
        <v>366</v>
      </c>
      <c r="D1009" s="63">
        <v>141810.34</v>
      </c>
      <c r="E1009" s="63">
        <v>-141810.34</v>
      </c>
      <c r="F1009" s="64">
        <v>0</v>
      </c>
    </row>
    <row r="1010" spans="1:6" x14ac:dyDescent="0.25">
      <c r="A1010" s="61">
        <v>215000000</v>
      </c>
      <c r="B1010" s="62">
        <v>922362</v>
      </c>
      <c r="C1010" s="62" t="s">
        <v>367</v>
      </c>
      <c r="D1010" s="63">
        <v>171212.69</v>
      </c>
      <c r="E1010" s="63">
        <v>-151652</v>
      </c>
      <c r="F1010" s="64">
        <v>19560.689999999999</v>
      </c>
    </row>
    <row r="1011" spans="1:6" x14ac:dyDescent="0.25">
      <c r="A1011" s="61">
        <v>215000000</v>
      </c>
      <c r="B1011" s="62">
        <v>922363</v>
      </c>
      <c r="C1011" s="62" t="s">
        <v>368</v>
      </c>
      <c r="D1011" s="63">
        <v>389303.8</v>
      </c>
      <c r="E1011" s="63">
        <v>-355226</v>
      </c>
      <c r="F1011" s="64">
        <v>34077.800000000003</v>
      </c>
    </row>
    <row r="1012" spans="1:6" x14ac:dyDescent="0.25">
      <c r="A1012" s="61">
        <v>215000000</v>
      </c>
      <c r="B1012" s="62">
        <v>922369</v>
      </c>
      <c r="C1012" s="62" t="s">
        <v>369</v>
      </c>
      <c r="D1012" s="63">
        <v>224179.51</v>
      </c>
      <c r="E1012" s="63">
        <v>-209199.43</v>
      </c>
      <c r="F1012" s="64">
        <v>14980.08</v>
      </c>
    </row>
    <row r="1013" spans="1:6" x14ac:dyDescent="0.25">
      <c r="A1013" s="61">
        <v>215000000</v>
      </c>
      <c r="B1013" s="62">
        <v>922378</v>
      </c>
      <c r="C1013" s="62" t="s">
        <v>370</v>
      </c>
      <c r="D1013" s="63">
        <v>132246.04</v>
      </c>
      <c r="E1013" s="63">
        <v>-116376.52</v>
      </c>
      <c r="F1013" s="64">
        <v>15869.52</v>
      </c>
    </row>
    <row r="1014" spans="1:6" x14ac:dyDescent="0.25">
      <c r="A1014" s="61">
        <v>215000000</v>
      </c>
      <c r="B1014" s="62">
        <v>922379</v>
      </c>
      <c r="C1014" s="62" t="s">
        <v>371</v>
      </c>
      <c r="D1014" s="63">
        <v>316183.52</v>
      </c>
      <c r="E1014" s="63">
        <v>-282320.99</v>
      </c>
      <c r="F1014" s="64">
        <v>33862.53</v>
      </c>
    </row>
    <row r="1015" spans="1:6" x14ac:dyDescent="0.25">
      <c r="A1015" s="61">
        <v>215000000</v>
      </c>
      <c r="B1015" s="62">
        <v>922452</v>
      </c>
      <c r="C1015" s="62" t="s">
        <v>372</v>
      </c>
      <c r="D1015" s="63">
        <v>108302.92</v>
      </c>
      <c r="E1015" s="63">
        <v>-94584.55</v>
      </c>
      <c r="F1015" s="64">
        <v>13718.37</v>
      </c>
    </row>
    <row r="1016" spans="1:6" x14ac:dyDescent="0.25">
      <c r="A1016" s="61">
        <v>215000000</v>
      </c>
      <c r="B1016" s="62">
        <v>922527</v>
      </c>
      <c r="C1016" s="62" t="s">
        <v>373</v>
      </c>
      <c r="D1016" s="63">
        <v>609697.22</v>
      </c>
      <c r="E1016" s="63">
        <v>-483546.49</v>
      </c>
      <c r="F1016" s="64">
        <v>126150.73</v>
      </c>
    </row>
    <row r="1017" spans="1:6" x14ac:dyDescent="0.25">
      <c r="A1017" s="61">
        <v>215000000</v>
      </c>
      <c r="B1017" s="62">
        <v>922586</v>
      </c>
      <c r="C1017" s="62" t="s">
        <v>374</v>
      </c>
      <c r="D1017" s="63">
        <v>7696000.9699999997</v>
      </c>
      <c r="E1017" s="63">
        <v>-6241204.6200000001</v>
      </c>
      <c r="F1017" s="64">
        <v>1454796.35</v>
      </c>
    </row>
    <row r="1018" spans="1:6" x14ac:dyDescent="0.25">
      <c r="A1018" s="61">
        <v>215000000</v>
      </c>
      <c r="B1018" s="62">
        <v>922589</v>
      </c>
      <c r="C1018" s="62" t="s">
        <v>375</v>
      </c>
      <c r="D1018" s="63">
        <v>258258.4</v>
      </c>
      <c r="E1018" s="63">
        <v>-208287.63</v>
      </c>
      <c r="F1018" s="64">
        <v>49970.77</v>
      </c>
    </row>
    <row r="1019" spans="1:6" x14ac:dyDescent="0.25">
      <c r="A1019" s="61">
        <v>215000000</v>
      </c>
      <c r="B1019" s="62">
        <v>922731</v>
      </c>
      <c r="C1019" s="62" t="s">
        <v>376</v>
      </c>
      <c r="D1019" s="63">
        <v>2328210.94</v>
      </c>
      <c r="E1019" s="63">
        <v>-1395908.28</v>
      </c>
      <c r="F1019" s="64">
        <v>932302.66</v>
      </c>
    </row>
    <row r="1020" spans="1:6" x14ac:dyDescent="0.25">
      <c r="A1020" s="61">
        <v>215000000</v>
      </c>
      <c r="B1020" s="62">
        <v>922751</v>
      </c>
      <c r="C1020" s="62" t="s">
        <v>377</v>
      </c>
      <c r="D1020" s="63">
        <v>786408.45</v>
      </c>
      <c r="E1020" s="63">
        <v>-408399.06</v>
      </c>
      <c r="F1020" s="64">
        <v>378009.39</v>
      </c>
    </row>
    <row r="1021" spans="1:6" x14ac:dyDescent="0.25">
      <c r="A1021" s="61">
        <v>215000000</v>
      </c>
      <c r="B1021" s="62">
        <v>922752</v>
      </c>
      <c r="C1021" s="62" t="s">
        <v>378</v>
      </c>
      <c r="D1021" s="63">
        <v>172000</v>
      </c>
      <c r="E1021" s="63">
        <v>-87032.03</v>
      </c>
      <c r="F1021" s="64">
        <v>84967.97</v>
      </c>
    </row>
    <row r="1022" spans="1:6" x14ac:dyDescent="0.25">
      <c r="A1022" s="61">
        <v>215000000</v>
      </c>
      <c r="B1022" s="62">
        <v>922778</v>
      </c>
      <c r="C1022" s="62" t="s">
        <v>379</v>
      </c>
      <c r="D1022" s="63">
        <v>101598.79</v>
      </c>
      <c r="E1022" s="63">
        <v>-101598.76</v>
      </c>
      <c r="F1022" s="64">
        <v>0.03</v>
      </c>
    </row>
    <row r="1023" spans="1:6" x14ac:dyDescent="0.25">
      <c r="A1023" s="61">
        <v>215000000</v>
      </c>
      <c r="B1023" s="62">
        <v>922839</v>
      </c>
      <c r="C1023" s="62" t="s">
        <v>380</v>
      </c>
      <c r="D1023" s="63">
        <v>244274.63</v>
      </c>
      <c r="E1023" s="63">
        <v>-244274.63</v>
      </c>
      <c r="F1023" s="64">
        <v>0</v>
      </c>
    </row>
    <row r="1024" spans="1:6" x14ac:dyDescent="0.25">
      <c r="A1024" s="61">
        <v>215000000</v>
      </c>
      <c r="B1024" s="62">
        <v>922904</v>
      </c>
      <c r="C1024" s="62" t="s">
        <v>381</v>
      </c>
      <c r="D1024" s="63">
        <v>108557.67</v>
      </c>
      <c r="E1024" s="63">
        <v>-34647.129999999997</v>
      </c>
      <c r="F1024" s="64">
        <v>73910.539999999994</v>
      </c>
    </row>
    <row r="1025" spans="1:6" x14ac:dyDescent="0.25">
      <c r="A1025" s="61">
        <v>215000000</v>
      </c>
      <c r="B1025" s="62">
        <v>923012</v>
      </c>
      <c r="C1025" s="62" t="s">
        <v>382</v>
      </c>
      <c r="D1025" s="63">
        <v>104034.78</v>
      </c>
      <c r="E1025" s="63">
        <v>-33291.120000000003</v>
      </c>
      <c r="F1025" s="64">
        <v>70743.66</v>
      </c>
    </row>
    <row r="1026" spans="1:6" x14ac:dyDescent="0.25">
      <c r="A1026" s="61">
        <v>215000000</v>
      </c>
      <c r="B1026" s="62">
        <v>923102</v>
      </c>
      <c r="C1026" s="62" t="s">
        <v>1038</v>
      </c>
      <c r="D1026" s="63">
        <v>724623.01</v>
      </c>
      <c r="E1026" s="63">
        <v>-139304.25</v>
      </c>
      <c r="F1026" s="64">
        <v>585318.76</v>
      </c>
    </row>
    <row r="1027" spans="1:6" x14ac:dyDescent="0.25">
      <c r="A1027" s="61">
        <v>215000000</v>
      </c>
      <c r="B1027" s="62">
        <v>923104</v>
      </c>
      <c r="C1027" s="62" t="s">
        <v>1039</v>
      </c>
      <c r="D1027" s="63">
        <v>170392.8</v>
      </c>
      <c r="E1027" s="63">
        <v>-31588.12</v>
      </c>
      <c r="F1027" s="64">
        <v>138804.68</v>
      </c>
    </row>
    <row r="1028" spans="1:6" x14ac:dyDescent="0.25">
      <c r="A1028" s="61">
        <v>215000000</v>
      </c>
      <c r="B1028" s="62">
        <v>923210</v>
      </c>
      <c r="C1028" s="62" t="s">
        <v>1206</v>
      </c>
      <c r="D1028" s="63">
        <v>190081.22</v>
      </c>
      <c r="E1028" s="63">
        <v>0</v>
      </c>
      <c r="F1028" s="64">
        <v>190081.22</v>
      </c>
    </row>
    <row r="1029" spans="1:6" x14ac:dyDescent="0.25">
      <c r="A1029" s="61">
        <v>215100000</v>
      </c>
      <c r="B1029" s="62">
        <v>940278</v>
      </c>
      <c r="C1029" s="62" t="s">
        <v>383</v>
      </c>
      <c r="D1029" s="63">
        <v>109432.04</v>
      </c>
      <c r="E1029" s="63">
        <v>-109431.89</v>
      </c>
      <c r="F1029" s="64">
        <v>0.15</v>
      </c>
    </row>
    <row r="1030" spans="1:6" x14ac:dyDescent="0.25">
      <c r="A1030" s="61">
        <v>215100000</v>
      </c>
      <c r="B1030" s="62">
        <v>940291</v>
      </c>
      <c r="C1030" s="62" t="s">
        <v>384</v>
      </c>
      <c r="D1030" s="63">
        <v>132724.88</v>
      </c>
      <c r="E1030" s="63">
        <v>-132724.76</v>
      </c>
      <c r="F1030" s="64">
        <v>0.12</v>
      </c>
    </row>
    <row r="1031" spans="1:6" x14ac:dyDescent="0.25">
      <c r="A1031" s="61">
        <v>215100000</v>
      </c>
      <c r="B1031" s="62">
        <v>940292</v>
      </c>
      <c r="C1031" s="62" t="s">
        <v>385</v>
      </c>
      <c r="D1031" s="63">
        <v>295216.65999999997</v>
      </c>
      <c r="E1031" s="63">
        <v>-295216.57</v>
      </c>
      <c r="F1031" s="64">
        <v>0.09</v>
      </c>
    </row>
    <row r="1032" spans="1:6" x14ac:dyDescent="0.25">
      <c r="A1032" s="61">
        <v>215100000</v>
      </c>
      <c r="B1032" s="62">
        <v>940373</v>
      </c>
      <c r="C1032" s="62" t="s">
        <v>386</v>
      </c>
      <c r="D1032" s="63">
        <v>173315.18</v>
      </c>
      <c r="E1032" s="63">
        <v>-173314.73</v>
      </c>
      <c r="F1032" s="64">
        <v>0.45</v>
      </c>
    </row>
    <row r="1033" spans="1:6" x14ac:dyDescent="0.25">
      <c r="A1033" s="61">
        <v>215100000</v>
      </c>
      <c r="B1033" s="62">
        <v>940386</v>
      </c>
      <c r="C1033" s="62" t="s">
        <v>387</v>
      </c>
      <c r="D1033" s="63">
        <v>281921.2</v>
      </c>
      <c r="E1033" s="63">
        <v>-281919.94</v>
      </c>
      <c r="F1033" s="64">
        <v>1.26</v>
      </c>
    </row>
    <row r="1034" spans="1:6" x14ac:dyDescent="0.25">
      <c r="A1034" s="61">
        <v>215100000</v>
      </c>
      <c r="B1034" s="62">
        <v>940685</v>
      </c>
      <c r="C1034" s="62" t="s">
        <v>388</v>
      </c>
      <c r="D1034" s="63">
        <v>202512.67</v>
      </c>
      <c r="E1034" s="63">
        <v>-202512.67</v>
      </c>
      <c r="F1034" s="64">
        <v>0</v>
      </c>
    </row>
    <row r="1035" spans="1:6" x14ac:dyDescent="0.25">
      <c r="A1035" s="61">
        <v>215100000</v>
      </c>
      <c r="B1035" s="62">
        <v>940924</v>
      </c>
      <c r="C1035" s="62" t="s">
        <v>389</v>
      </c>
      <c r="D1035" s="63">
        <v>463578.71</v>
      </c>
      <c r="E1035" s="63">
        <v>-430857.95</v>
      </c>
      <c r="F1035" s="64">
        <v>32720.76</v>
      </c>
    </row>
    <row r="1036" spans="1:6" x14ac:dyDescent="0.25">
      <c r="A1036" s="61">
        <v>215100000</v>
      </c>
      <c r="B1036" s="62">
        <v>941108</v>
      </c>
      <c r="C1036" s="62" t="s">
        <v>390</v>
      </c>
      <c r="D1036" s="63">
        <v>216861.63</v>
      </c>
      <c r="E1036" s="63">
        <v>-170241.68</v>
      </c>
      <c r="F1036" s="64">
        <v>46619.95</v>
      </c>
    </row>
    <row r="1037" spans="1:6" x14ac:dyDescent="0.25">
      <c r="A1037" s="61">
        <v>215100000</v>
      </c>
      <c r="B1037" s="62">
        <v>941358</v>
      </c>
      <c r="C1037" s="62" t="s">
        <v>496</v>
      </c>
      <c r="D1037" s="63">
        <v>709310</v>
      </c>
      <c r="E1037" s="63">
        <v>-154454.99</v>
      </c>
      <c r="F1037" s="64">
        <v>554855.01</v>
      </c>
    </row>
    <row r="1038" spans="1:6" x14ac:dyDescent="0.25">
      <c r="A1038" s="61">
        <v>215100000</v>
      </c>
      <c r="B1038" s="62">
        <v>941452</v>
      </c>
      <c r="C1038" s="62" t="s">
        <v>1207</v>
      </c>
      <c r="D1038" s="63">
        <v>235701.36</v>
      </c>
      <c r="E1038" s="63">
        <v>0</v>
      </c>
      <c r="F1038" s="64">
        <v>235701.36</v>
      </c>
    </row>
    <row r="1039" spans="1:6" x14ac:dyDescent="0.25">
      <c r="A1039" s="61">
        <v>216000000</v>
      </c>
      <c r="B1039" s="62">
        <v>965748</v>
      </c>
      <c r="C1039" s="62" t="s">
        <v>391</v>
      </c>
      <c r="D1039" s="63">
        <v>130991.08</v>
      </c>
      <c r="E1039" s="63">
        <v>-130990.93</v>
      </c>
      <c r="F1039" s="64">
        <v>0.15</v>
      </c>
    </row>
    <row r="1040" spans="1:6" x14ac:dyDescent="0.25">
      <c r="A1040" s="61">
        <v>216000000</v>
      </c>
      <c r="B1040" s="62">
        <v>965896</v>
      </c>
      <c r="C1040" s="62" t="s">
        <v>392</v>
      </c>
      <c r="D1040" s="63">
        <v>147323.57</v>
      </c>
      <c r="E1040" s="63">
        <v>-147323.51</v>
      </c>
      <c r="F1040" s="64">
        <v>0.06</v>
      </c>
    </row>
    <row r="1041" spans="1:6" x14ac:dyDescent="0.25">
      <c r="A1041" s="61">
        <v>217000000</v>
      </c>
      <c r="B1041" s="62">
        <v>1021735</v>
      </c>
      <c r="C1041" s="62" t="s">
        <v>393</v>
      </c>
      <c r="D1041" s="63">
        <v>103903.11</v>
      </c>
      <c r="E1041" s="63">
        <v>-103903.08</v>
      </c>
      <c r="F1041" s="64">
        <v>0.03</v>
      </c>
    </row>
    <row r="1042" spans="1:6" x14ac:dyDescent="0.25">
      <c r="A1042" s="61">
        <v>217000000</v>
      </c>
      <c r="B1042" s="62">
        <v>1022070</v>
      </c>
      <c r="C1042" s="62" t="s">
        <v>394</v>
      </c>
      <c r="D1042" s="63">
        <v>517809.71</v>
      </c>
      <c r="E1042" s="63">
        <v>-486343.04</v>
      </c>
      <c r="F1042" s="64">
        <v>31466.67</v>
      </c>
    </row>
    <row r="1043" spans="1:6" x14ac:dyDescent="0.25">
      <c r="A1043" s="61">
        <v>217000000</v>
      </c>
      <c r="B1043" s="62">
        <v>1022259</v>
      </c>
      <c r="C1043" s="62" t="s">
        <v>395</v>
      </c>
      <c r="D1043" s="63">
        <v>231143.75</v>
      </c>
      <c r="E1043" s="63">
        <v>-216663.39</v>
      </c>
      <c r="F1043" s="64">
        <v>14480.36</v>
      </c>
    </row>
    <row r="1044" spans="1:6" x14ac:dyDescent="0.25">
      <c r="A1044" s="61">
        <v>217100000</v>
      </c>
      <c r="B1044" s="62">
        <v>1040137</v>
      </c>
      <c r="C1044" s="62" t="s">
        <v>396</v>
      </c>
      <c r="D1044" s="63">
        <v>1477642.36</v>
      </c>
      <c r="E1044" s="63">
        <v>-1477642.33</v>
      </c>
      <c r="F1044" s="64">
        <v>0.03</v>
      </c>
    </row>
    <row r="1045" spans="1:6" x14ac:dyDescent="0.25">
      <c r="A1045" s="61">
        <v>217100000</v>
      </c>
      <c r="B1045" s="62">
        <v>1040138</v>
      </c>
      <c r="C1045" s="62" t="s">
        <v>397</v>
      </c>
      <c r="D1045" s="63">
        <v>2286979.27</v>
      </c>
      <c r="E1045" s="63">
        <v>-2286979.2400000002</v>
      </c>
      <c r="F1045" s="64">
        <v>0.03</v>
      </c>
    </row>
    <row r="1046" spans="1:6" x14ac:dyDescent="0.25">
      <c r="A1046" s="61">
        <v>217100000</v>
      </c>
      <c r="B1046" s="62">
        <v>1040202</v>
      </c>
      <c r="C1046" s="62" t="s">
        <v>398</v>
      </c>
      <c r="D1046" s="63">
        <v>276857.40000000002</v>
      </c>
      <c r="E1046" s="63">
        <v>-276857.31</v>
      </c>
      <c r="F1046" s="64">
        <v>0.09</v>
      </c>
    </row>
    <row r="1047" spans="1:6" x14ac:dyDescent="0.25">
      <c r="A1047" s="61">
        <v>217100000</v>
      </c>
      <c r="B1047" s="62">
        <v>1040307</v>
      </c>
      <c r="C1047" s="62" t="s">
        <v>399</v>
      </c>
      <c r="D1047" s="63">
        <v>180371.86</v>
      </c>
      <c r="E1047" s="63">
        <v>-180371.83</v>
      </c>
      <c r="F1047" s="64">
        <v>0.03</v>
      </c>
    </row>
    <row r="1048" spans="1:6" x14ac:dyDescent="0.25">
      <c r="A1048" s="61">
        <v>217100000</v>
      </c>
      <c r="B1048" s="62">
        <v>1040383</v>
      </c>
      <c r="C1048" s="62" t="s">
        <v>400</v>
      </c>
      <c r="D1048" s="63">
        <v>177499.19</v>
      </c>
      <c r="E1048" s="63">
        <v>-177499.16</v>
      </c>
      <c r="F1048" s="64">
        <v>0.03</v>
      </c>
    </row>
    <row r="1049" spans="1:6" x14ac:dyDescent="0.25">
      <c r="A1049" s="61">
        <v>217100000</v>
      </c>
      <c r="B1049" s="62">
        <v>1040399</v>
      </c>
      <c r="C1049" s="62" t="s">
        <v>401</v>
      </c>
      <c r="D1049" s="63">
        <v>152210.71</v>
      </c>
      <c r="E1049" s="63">
        <v>-152210.68</v>
      </c>
      <c r="F1049" s="64">
        <v>0.03</v>
      </c>
    </row>
    <row r="1050" spans="1:6" x14ac:dyDescent="0.25">
      <c r="A1050" s="61">
        <v>217100000</v>
      </c>
      <c r="B1050" s="62">
        <v>1041125</v>
      </c>
      <c r="C1050" s="62" t="s">
        <v>402</v>
      </c>
      <c r="D1050" s="63">
        <v>2930042.77</v>
      </c>
      <c r="E1050" s="63">
        <v>-2930042.77</v>
      </c>
      <c r="F1050" s="64">
        <v>0</v>
      </c>
    </row>
    <row r="1051" spans="1:6" x14ac:dyDescent="0.25">
      <c r="A1051" s="61">
        <v>217100000</v>
      </c>
      <c r="B1051" s="62">
        <v>1041157</v>
      </c>
      <c r="C1051" s="62" t="s">
        <v>403</v>
      </c>
      <c r="D1051" s="63">
        <v>16128270.6</v>
      </c>
      <c r="E1051" s="63">
        <v>-16128270.6</v>
      </c>
      <c r="F1051" s="64">
        <v>0</v>
      </c>
    </row>
    <row r="1052" spans="1:6" x14ac:dyDescent="0.25">
      <c r="A1052" s="61">
        <v>217100000</v>
      </c>
      <c r="B1052" s="62">
        <v>1041158</v>
      </c>
      <c r="C1052" s="62" t="s">
        <v>404</v>
      </c>
      <c r="D1052" s="63">
        <v>244345.61</v>
      </c>
      <c r="E1052" s="63">
        <v>-244345.61</v>
      </c>
      <c r="F1052" s="64">
        <v>0</v>
      </c>
    </row>
    <row r="1053" spans="1:6" x14ac:dyDescent="0.25">
      <c r="A1053" s="61">
        <v>217100000</v>
      </c>
      <c r="B1053" s="62">
        <v>1041160</v>
      </c>
      <c r="C1053" s="62" t="s">
        <v>405</v>
      </c>
      <c r="D1053" s="63">
        <v>3458896.08</v>
      </c>
      <c r="E1053" s="63">
        <v>-3458896.08</v>
      </c>
      <c r="F1053" s="64">
        <v>0</v>
      </c>
    </row>
    <row r="1054" spans="1:6" x14ac:dyDescent="0.25">
      <c r="A1054" s="61">
        <v>217100000</v>
      </c>
      <c r="B1054" s="62">
        <v>1041267</v>
      </c>
      <c r="C1054" s="62" t="s">
        <v>406</v>
      </c>
      <c r="D1054" s="63">
        <v>1755661.86</v>
      </c>
      <c r="E1054" s="63">
        <v>-1755661.83</v>
      </c>
      <c r="F1054" s="64">
        <v>0.03</v>
      </c>
    </row>
    <row r="1055" spans="1:6" x14ac:dyDescent="0.25">
      <c r="A1055" s="61">
        <v>217100000</v>
      </c>
      <c r="B1055" s="62">
        <v>1041280</v>
      </c>
      <c r="C1055" s="62" t="s">
        <v>407</v>
      </c>
      <c r="D1055" s="63">
        <v>204270.97</v>
      </c>
      <c r="E1055" s="63">
        <v>-204270.94</v>
      </c>
      <c r="F1055" s="64">
        <v>0.03</v>
      </c>
    </row>
    <row r="1056" spans="1:6" x14ac:dyDescent="0.25">
      <c r="A1056" s="61">
        <v>217100000</v>
      </c>
      <c r="B1056" s="62">
        <v>1041281</v>
      </c>
      <c r="C1056" s="62" t="s">
        <v>408</v>
      </c>
      <c r="D1056" s="63">
        <v>616405.88</v>
      </c>
      <c r="E1056" s="63">
        <v>-616405.88</v>
      </c>
      <c r="F1056" s="64">
        <v>0</v>
      </c>
    </row>
    <row r="1057" spans="1:6" x14ac:dyDescent="0.25">
      <c r="A1057" s="61">
        <v>217100000</v>
      </c>
      <c r="B1057" s="62">
        <v>1041327</v>
      </c>
      <c r="C1057" s="62" t="s">
        <v>409</v>
      </c>
      <c r="D1057" s="63">
        <v>101306.57</v>
      </c>
      <c r="E1057" s="63">
        <v>-101306.57</v>
      </c>
      <c r="F1057" s="64">
        <v>0</v>
      </c>
    </row>
    <row r="1058" spans="1:6" x14ac:dyDescent="0.25">
      <c r="A1058" s="61">
        <v>217100000</v>
      </c>
      <c r="B1058" s="62">
        <v>1041330</v>
      </c>
      <c r="C1058" s="62" t="s">
        <v>410</v>
      </c>
      <c r="D1058" s="63">
        <v>122169</v>
      </c>
      <c r="E1058" s="63">
        <v>-91626.76</v>
      </c>
      <c r="F1058" s="64">
        <v>30542.240000000002</v>
      </c>
    </row>
    <row r="1059" spans="1:6" x14ac:dyDescent="0.25">
      <c r="A1059" s="61">
        <v>217100000</v>
      </c>
      <c r="B1059" s="62">
        <v>1041467</v>
      </c>
      <c r="C1059" s="62" t="s">
        <v>1040</v>
      </c>
      <c r="D1059" s="63">
        <v>999651.99</v>
      </c>
      <c r="E1059" s="63">
        <v>-999651.99</v>
      </c>
      <c r="F1059" s="64">
        <v>0</v>
      </c>
    </row>
    <row r="1060" spans="1:6" x14ac:dyDescent="0.25">
      <c r="A1060" s="61">
        <v>217100000</v>
      </c>
      <c r="B1060" s="62">
        <v>1041535</v>
      </c>
      <c r="C1060" s="62" t="s">
        <v>1208</v>
      </c>
      <c r="D1060" s="63">
        <v>103730.75</v>
      </c>
      <c r="E1060" s="63">
        <v>0</v>
      </c>
      <c r="F1060" s="64">
        <v>103730.75</v>
      </c>
    </row>
    <row r="1061" spans="1:6" x14ac:dyDescent="0.25">
      <c r="A1061" s="61">
        <v>218000000</v>
      </c>
      <c r="B1061" s="62">
        <v>1060123</v>
      </c>
      <c r="C1061" s="62" t="s">
        <v>411</v>
      </c>
      <c r="D1061" s="63">
        <v>418080</v>
      </c>
      <c r="E1061" s="63">
        <v>-418080</v>
      </c>
      <c r="F1061" s="64">
        <v>0</v>
      </c>
    </row>
    <row r="1062" spans="1:6" x14ac:dyDescent="0.25">
      <c r="A1062" s="61">
        <v>218000000</v>
      </c>
      <c r="B1062" s="62">
        <v>1060142</v>
      </c>
      <c r="C1062" s="62" t="s">
        <v>1041</v>
      </c>
      <c r="D1062" s="63">
        <v>326500</v>
      </c>
      <c r="E1062" s="63">
        <v>-130600</v>
      </c>
      <c r="F1062" s="64">
        <v>195900</v>
      </c>
    </row>
    <row r="1063" spans="1:6" x14ac:dyDescent="0.25">
      <c r="A1063" s="61">
        <v>218203600</v>
      </c>
      <c r="B1063" s="62">
        <v>1100076</v>
      </c>
      <c r="C1063" s="62" t="s">
        <v>412</v>
      </c>
      <c r="D1063" s="63">
        <v>398144.68</v>
      </c>
      <c r="E1063" s="63">
        <v>-398143.95</v>
      </c>
      <c r="F1063" s="64">
        <v>0.73</v>
      </c>
    </row>
    <row r="1064" spans="1:6" x14ac:dyDescent="0.25">
      <c r="A1064" s="61">
        <v>218203600</v>
      </c>
      <c r="B1064" s="62">
        <v>1100082</v>
      </c>
      <c r="C1064" s="62" t="s">
        <v>413</v>
      </c>
      <c r="D1064" s="63">
        <v>183954.91</v>
      </c>
      <c r="E1064" s="63">
        <v>-183954.43</v>
      </c>
      <c r="F1064" s="64">
        <v>0.48</v>
      </c>
    </row>
    <row r="1065" spans="1:6" x14ac:dyDescent="0.25">
      <c r="A1065" s="61">
        <v>218203600</v>
      </c>
      <c r="B1065" s="62">
        <v>1100090</v>
      </c>
      <c r="C1065" s="62" t="s">
        <v>414</v>
      </c>
      <c r="D1065" s="63">
        <v>183954.89</v>
      </c>
      <c r="E1065" s="63">
        <v>-183954.41</v>
      </c>
      <c r="F1065" s="64">
        <v>0.48</v>
      </c>
    </row>
    <row r="1066" spans="1:6" x14ac:dyDescent="0.25">
      <c r="A1066" s="61">
        <v>218203800</v>
      </c>
      <c r="B1066" s="62">
        <v>1180022</v>
      </c>
      <c r="C1066" s="62" t="s">
        <v>415</v>
      </c>
      <c r="D1066" s="63">
        <v>1905130.94</v>
      </c>
      <c r="E1066" s="63">
        <v>-1678122.17</v>
      </c>
      <c r="F1066" s="64">
        <v>227008.77</v>
      </c>
    </row>
    <row r="1067" spans="1:6" x14ac:dyDescent="0.25">
      <c r="A1067" s="61">
        <v>218203800</v>
      </c>
      <c r="B1067" s="62">
        <v>1180023</v>
      </c>
      <c r="C1067" s="62" t="s">
        <v>416</v>
      </c>
      <c r="D1067" s="63">
        <v>1862419.75</v>
      </c>
      <c r="E1067" s="63">
        <v>-1671747.97</v>
      </c>
      <c r="F1067" s="64">
        <v>190671.78</v>
      </c>
    </row>
    <row r="1068" spans="1:6" x14ac:dyDescent="0.25">
      <c r="A1068" s="61">
        <v>218203800</v>
      </c>
      <c r="B1068" s="62">
        <v>1180024</v>
      </c>
      <c r="C1068" s="62" t="s">
        <v>417</v>
      </c>
      <c r="D1068" s="63">
        <v>1863399.29</v>
      </c>
      <c r="E1068" s="63">
        <v>-1663577.34</v>
      </c>
      <c r="F1068" s="64">
        <v>199821.95</v>
      </c>
    </row>
    <row r="1069" spans="1:6" x14ac:dyDescent="0.25">
      <c r="A1069" s="61">
        <v>218203800</v>
      </c>
      <c r="B1069" s="62">
        <v>1180025</v>
      </c>
      <c r="C1069" s="62" t="s">
        <v>418</v>
      </c>
      <c r="D1069" s="63">
        <v>1855502.23</v>
      </c>
      <c r="E1069" s="63">
        <v>-1711112.47</v>
      </c>
      <c r="F1069" s="64">
        <v>144389.76000000001</v>
      </c>
    </row>
    <row r="1070" spans="1:6" x14ac:dyDescent="0.25">
      <c r="A1070" s="61">
        <v>218203800</v>
      </c>
      <c r="B1070" s="62">
        <v>1180026</v>
      </c>
      <c r="C1070" s="62" t="s">
        <v>419</v>
      </c>
      <c r="D1070" s="63">
        <v>1852073.09</v>
      </c>
      <c r="E1070" s="63">
        <v>-1719118.1</v>
      </c>
      <c r="F1070" s="64">
        <v>132954.99</v>
      </c>
    </row>
    <row r="1071" spans="1:6" x14ac:dyDescent="0.25">
      <c r="A1071" s="61">
        <v>218203800</v>
      </c>
      <c r="B1071" s="62">
        <v>1180027</v>
      </c>
      <c r="C1071" s="62" t="s">
        <v>420</v>
      </c>
      <c r="D1071" s="63">
        <v>1850250.85</v>
      </c>
      <c r="E1071" s="63">
        <v>-1715608.96</v>
      </c>
      <c r="F1071" s="64">
        <v>134641.89000000001</v>
      </c>
    </row>
    <row r="1072" spans="1:6" x14ac:dyDescent="0.25">
      <c r="A1072" s="61">
        <v>218203800</v>
      </c>
      <c r="B1072" s="62">
        <v>1180028</v>
      </c>
      <c r="C1072" s="62" t="s">
        <v>421</v>
      </c>
      <c r="D1072" s="63">
        <v>1860744.41</v>
      </c>
      <c r="E1072" s="63">
        <v>-1722795.25</v>
      </c>
      <c r="F1072" s="64">
        <v>137949.16</v>
      </c>
    </row>
    <row r="1073" spans="1:6" x14ac:dyDescent="0.25">
      <c r="A1073" s="61">
        <v>218203800</v>
      </c>
      <c r="B1073" s="62">
        <v>1180029</v>
      </c>
      <c r="C1073" s="62" t="s">
        <v>422</v>
      </c>
      <c r="D1073" s="63">
        <v>1953499.05</v>
      </c>
      <c r="E1073" s="63">
        <v>-1739049.27</v>
      </c>
      <c r="F1073" s="64">
        <v>214449.78</v>
      </c>
    </row>
    <row r="1074" spans="1:6" x14ac:dyDescent="0.25">
      <c r="A1074" s="61">
        <v>218203800</v>
      </c>
      <c r="B1074" s="62">
        <v>1180030</v>
      </c>
      <c r="C1074" s="62" t="s">
        <v>423</v>
      </c>
      <c r="D1074" s="63">
        <v>1947285.01</v>
      </c>
      <c r="E1074" s="63">
        <v>-1731088.93</v>
      </c>
      <c r="F1074" s="64">
        <v>216196.08</v>
      </c>
    </row>
    <row r="1075" spans="1:6" x14ac:dyDescent="0.25">
      <c r="A1075" s="61">
        <v>218203800</v>
      </c>
      <c r="B1075" s="62">
        <v>1180031</v>
      </c>
      <c r="C1075" s="62" t="s">
        <v>424</v>
      </c>
      <c r="D1075" s="63">
        <v>1947985.49</v>
      </c>
      <c r="E1075" s="63">
        <v>-1726128.29</v>
      </c>
      <c r="F1075" s="64">
        <v>221857.2</v>
      </c>
    </row>
    <row r="1076" spans="1:6" x14ac:dyDescent="0.25">
      <c r="A1076" s="61">
        <v>218203800</v>
      </c>
      <c r="B1076" s="62">
        <v>1180032</v>
      </c>
      <c r="C1076" s="62" t="s">
        <v>425</v>
      </c>
      <c r="D1076" s="63">
        <v>1856587.64</v>
      </c>
      <c r="E1076" s="63">
        <v>-1712414.77</v>
      </c>
      <c r="F1076" s="64">
        <v>144172.87</v>
      </c>
    </row>
    <row r="1077" spans="1:6" x14ac:dyDescent="0.25">
      <c r="A1077" s="61">
        <v>218203800</v>
      </c>
      <c r="B1077" s="62">
        <v>1180033</v>
      </c>
      <c r="C1077" s="62" t="s">
        <v>426</v>
      </c>
      <c r="D1077" s="63">
        <v>1857015.74</v>
      </c>
      <c r="E1077" s="63">
        <v>-1715986.34</v>
      </c>
      <c r="F1077" s="64">
        <v>141029.4</v>
      </c>
    </row>
    <row r="1078" spans="1:6" x14ac:dyDescent="0.25">
      <c r="A1078" s="61">
        <v>218203800</v>
      </c>
      <c r="B1078" s="62">
        <v>1180034</v>
      </c>
      <c r="C1078" s="62" t="s">
        <v>427</v>
      </c>
      <c r="D1078" s="63">
        <v>1828175.13</v>
      </c>
      <c r="E1078" s="63">
        <v>-1710449.69</v>
      </c>
      <c r="F1078" s="64">
        <v>117725.44</v>
      </c>
    </row>
    <row r="1079" spans="1:6" x14ac:dyDescent="0.25">
      <c r="A1079" s="61">
        <v>218203800</v>
      </c>
      <c r="B1079" s="62">
        <v>1180035</v>
      </c>
      <c r="C1079" s="62" t="s">
        <v>428</v>
      </c>
      <c r="D1079" s="63">
        <v>1828308.75</v>
      </c>
      <c r="E1079" s="63">
        <v>-1779329.91</v>
      </c>
      <c r="F1079" s="64">
        <v>48978.84</v>
      </c>
    </row>
    <row r="1080" spans="1:6" x14ac:dyDescent="0.25">
      <c r="A1080" s="61">
        <v>218203800</v>
      </c>
      <c r="B1080" s="62">
        <v>1180036</v>
      </c>
      <c r="C1080" s="62" t="s">
        <v>429</v>
      </c>
      <c r="D1080" s="63">
        <v>1791179.26</v>
      </c>
      <c r="E1080" s="63">
        <v>-1773340</v>
      </c>
      <c r="F1080" s="64">
        <v>17839.259999999998</v>
      </c>
    </row>
    <row r="1081" spans="1:6" x14ac:dyDescent="0.25">
      <c r="A1081" s="61">
        <v>218203800</v>
      </c>
      <c r="B1081" s="62">
        <v>1180037</v>
      </c>
      <c r="C1081" s="62" t="s">
        <v>430</v>
      </c>
      <c r="D1081" s="63">
        <v>1797337.25</v>
      </c>
      <c r="E1081" s="63">
        <v>-1779306.11</v>
      </c>
      <c r="F1081" s="64">
        <v>18031.14</v>
      </c>
    </row>
    <row r="1082" spans="1:6" x14ac:dyDescent="0.25">
      <c r="A1082" s="61">
        <v>218203800</v>
      </c>
      <c r="B1082" s="62">
        <v>1180038</v>
      </c>
      <c r="C1082" s="62" t="s">
        <v>431</v>
      </c>
      <c r="D1082" s="63">
        <v>1803044.23</v>
      </c>
      <c r="E1082" s="63">
        <v>-1785729.88</v>
      </c>
      <c r="F1082" s="64">
        <v>17314.349999999999</v>
      </c>
    </row>
    <row r="1083" spans="1:6" x14ac:dyDescent="0.25">
      <c r="A1083" s="61">
        <v>218203800</v>
      </c>
      <c r="B1083" s="62">
        <v>1180039</v>
      </c>
      <c r="C1083" s="62" t="s">
        <v>432</v>
      </c>
      <c r="D1083" s="63">
        <v>1803203.35</v>
      </c>
      <c r="E1083" s="63">
        <v>-1785910.54</v>
      </c>
      <c r="F1083" s="64">
        <v>17292.810000000001</v>
      </c>
    </row>
    <row r="1084" spans="1:6" x14ac:dyDescent="0.25">
      <c r="A1084" s="61">
        <v>218203800</v>
      </c>
      <c r="B1084" s="62">
        <v>1180040</v>
      </c>
      <c r="C1084" s="62" t="s">
        <v>433</v>
      </c>
      <c r="D1084" s="63">
        <v>1805411.25</v>
      </c>
      <c r="E1084" s="63">
        <v>-1793684.68</v>
      </c>
      <c r="F1084" s="64">
        <v>11726.57</v>
      </c>
    </row>
    <row r="1085" spans="1:6" x14ac:dyDescent="0.25">
      <c r="A1085" s="61">
        <v>218203800</v>
      </c>
      <c r="B1085" s="62">
        <v>1180041</v>
      </c>
      <c r="C1085" s="62" t="s">
        <v>434</v>
      </c>
      <c r="D1085" s="63">
        <v>1824281.17</v>
      </c>
      <c r="E1085" s="63">
        <v>-1813658.37</v>
      </c>
      <c r="F1085" s="64">
        <v>10622.8</v>
      </c>
    </row>
    <row r="1086" spans="1:6" x14ac:dyDescent="0.25">
      <c r="A1086" s="61">
        <v>218203800</v>
      </c>
      <c r="B1086" s="62">
        <v>1180042</v>
      </c>
      <c r="C1086" s="62" t="s">
        <v>435</v>
      </c>
      <c r="D1086" s="63">
        <v>1810586.4</v>
      </c>
      <c r="E1086" s="63">
        <v>-1809535.44</v>
      </c>
      <c r="F1086" s="64">
        <v>1050.96</v>
      </c>
    </row>
    <row r="1087" spans="1:6" x14ac:dyDescent="0.25">
      <c r="A1087" s="61">
        <v>218203800</v>
      </c>
      <c r="B1087" s="62">
        <v>1180044</v>
      </c>
      <c r="C1087" s="62" t="s">
        <v>436</v>
      </c>
      <c r="D1087" s="63">
        <v>2077326.59</v>
      </c>
      <c r="E1087" s="63">
        <v>-2077326.59</v>
      </c>
      <c r="F1087" s="64">
        <v>0</v>
      </c>
    </row>
    <row r="1088" spans="1:6" x14ac:dyDescent="0.25">
      <c r="A1088" s="61">
        <v>218203800</v>
      </c>
      <c r="B1088" s="62">
        <v>1180045</v>
      </c>
      <c r="C1088" s="62" t="s">
        <v>437</v>
      </c>
      <c r="D1088" s="63">
        <v>2073960.19</v>
      </c>
      <c r="E1088" s="63">
        <v>-2073960.19</v>
      </c>
      <c r="F1088" s="64">
        <v>0</v>
      </c>
    </row>
    <row r="1089" spans="1:6" x14ac:dyDescent="0.25">
      <c r="A1089" s="61">
        <v>218203800</v>
      </c>
      <c r="B1089" s="62">
        <v>1180046</v>
      </c>
      <c r="C1089" s="62" t="s">
        <v>438</v>
      </c>
      <c r="D1089" s="63">
        <v>2088696.53</v>
      </c>
      <c r="E1089" s="63">
        <v>-2057952.53</v>
      </c>
      <c r="F1089" s="64">
        <v>30744</v>
      </c>
    </row>
    <row r="1090" spans="1:6" x14ac:dyDescent="0.25">
      <c r="A1090" s="61">
        <v>218203800</v>
      </c>
      <c r="B1090" s="62">
        <v>1180047</v>
      </c>
      <c r="C1090" s="62" t="s">
        <v>439</v>
      </c>
      <c r="D1090" s="63">
        <v>2091926.78</v>
      </c>
      <c r="E1090" s="63">
        <v>-2091507.93</v>
      </c>
      <c r="F1090" s="64">
        <v>418.85</v>
      </c>
    </row>
    <row r="1091" spans="1:6" x14ac:dyDescent="0.25">
      <c r="A1091" s="61">
        <v>218204200</v>
      </c>
      <c r="B1091" s="62">
        <v>2660004</v>
      </c>
      <c r="C1091" s="62" t="s">
        <v>440</v>
      </c>
      <c r="D1091" s="63">
        <v>2843709.38</v>
      </c>
      <c r="E1091" s="63">
        <v>-1715660.53</v>
      </c>
      <c r="F1091" s="64">
        <v>1128048.8500000001</v>
      </c>
    </row>
    <row r="1092" spans="1:6" x14ac:dyDescent="0.25">
      <c r="A1092" s="61">
        <v>218204200</v>
      </c>
      <c r="B1092" s="62">
        <v>2660006</v>
      </c>
      <c r="C1092" s="62" t="s">
        <v>441</v>
      </c>
      <c r="D1092" s="63">
        <v>2833371.05</v>
      </c>
      <c r="E1092" s="63">
        <v>-1697753.55</v>
      </c>
      <c r="F1092" s="64">
        <v>1135617.5</v>
      </c>
    </row>
    <row r="1093" spans="1:6" x14ac:dyDescent="0.25">
      <c r="A1093" s="61">
        <v>218204200</v>
      </c>
      <c r="B1093" s="62">
        <v>2660007</v>
      </c>
      <c r="C1093" s="62" t="s">
        <v>442</v>
      </c>
      <c r="D1093" s="63">
        <v>2833371.04</v>
      </c>
      <c r="E1093" s="63">
        <v>-1704253.2</v>
      </c>
      <c r="F1093" s="64">
        <v>1129117.8400000001</v>
      </c>
    </row>
    <row r="1094" spans="1:6" x14ac:dyDescent="0.25">
      <c r="A1094" s="61">
        <v>218204200</v>
      </c>
      <c r="B1094" s="62">
        <v>2660008</v>
      </c>
      <c r="C1094" s="62" t="s">
        <v>443</v>
      </c>
      <c r="D1094" s="63">
        <v>2833371.02</v>
      </c>
      <c r="E1094" s="63">
        <v>-1703331.61</v>
      </c>
      <c r="F1094" s="64">
        <v>1130039.4099999999</v>
      </c>
    </row>
    <row r="1095" spans="1:6" x14ac:dyDescent="0.25">
      <c r="A1095" s="61">
        <v>218204200</v>
      </c>
      <c r="B1095" s="62">
        <v>2660009</v>
      </c>
      <c r="C1095" s="62" t="s">
        <v>444</v>
      </c>
      <c r="D1095" s="63">
        <v>2833371</v>
      </c>
      <c r="E1095" s="63">
        <v>-1705215.91</v>
      </c>
      <c r="F1095" s="64">
        <v>1128155.0900000001</v>
      </c>
    </row>
    <row r="1096" spans="1:6" x14ac:dyDescent="0.25">
      <c r="A1096" s="61">
        <v>218204200</v>
      </c>
      <c r="B1096" s="62">
        <v>2660015</v>
      </c>
      <c r="C1096" s="62" t="s">
        <v>445</v>
      </c>
      <c r="D1096" s="63">
        <v>2807047.48</v>
      </c>
      <c r="E1096" s="63">
        <v>-1663666.84</v>
      </c>
      <c r="F1096" s="64">
        <v>1143380.6399999999</v>
      </c>
    </row>
    <row r="1097" spans="1:6" x14ac:dyDescent="0.25">
      <c r="A1097" s="61">
        <v>218204200</v>
      </c>
      <c r="B1097" s="62">
        <v>2660016</v>
      </c>
      <c r="C1097" s="62" t="s">
        <v>446</v>
      </c>
      <c r="D1097" s="63">
        <v>2807047.47</v>
      </c>
      <c r="E1097" s="63">
        <v>-1663666.83</v>
      </c>
      <c r="F1097" s="64">
        <v>1143380.6399999999</v>
      </c>
    </row>
    <row r="1098" spans="1:6" x14ac:dyDescent="0.25">
      <c r="A1098" s="61">
        <v>218204200</v>
      </c>
      <c r="B1098" s="62">
        <v>2660017</v>
      </c>
      <c r="C1098" s="62" t="s">
        <v>447</v>
      </c>
      <c r="D1098" s="63">
        <v>2807047.44</v>
      </c>
      <c r="E1098" s="63">
        <v>-1663648.7</v>
      </c>
      <c r="F1098" s="64">
        <v>1143398.74</v>
      </c>
    </row>
    <row r="1099" spans="1:6" x14ac:dyDescent="0.25">
      <c r="A1099" s="61">
        <v>218204200</v>
      </c>
      <c r="B1099" s="62">
        <v>2660018</v>
      </c>
      <c r="C1099" s="62" t="s">
        <v>448</v>
      </c>
      <c r="D1099" s="63">
        <v>2807047.49</v>
      </c>
      <c r="E1099" s="63">
        <v>-1663399.17</v>
      </c>
      <c r="F1099" s="64">
        <v>1143648.32</v>
      </c>
    </row>
    <row r="1100" spans="1:6" x14ac:dyDescent="0.25">
      <c r="A1100" s="61">
        <v>218204200</v>
      </c>
      <c r="B1100" s="62">
        <v>2660019</v>
      </c>
      <c r="C1100" s="62" t="s">
        <v>449</v>
      </c>
      <c r="D1100" s="63">
        <v>2807047.48</v>
      </c>
      <c r="E1100" s="63">
        <v>-1663399.16</v>
      </c>
      <c r="F1100" s="64">
        <v>1143648.32</v>
      </c>
    </row>
    <row r="1101" spans="1:6" x14ac:dyDescent="0.25">
      <c r="A1101" s="61">
        <v>218204200</v>
      </c>
      <c r="B1101" s="62">
        <v>2660020</v>
      </c>
      <c r="C1101" s="62" t="s">
        <v>450</v>
      </c>
      <c r="D1101" s="63">
        <v>2842558.32</v>
      </c>
      <c r="E1101" s="63">
        <v>-1657363.49</v>
      </c>
      <c r="F1101" s="64">
        <v>1185194.83</v>
      </c>
    </row>
    <row r="1102" spans="1:6" x14ac:dyDescent="0.25">
      <c r="A1102" s="61">
        <v>218204200</v>
      </c>
      <c r="B1102" s="62">
        <v>2660021</v>
      </c>
      <c r="C1102" s="62" t="s">
        <v>451</v>
      </c>
      <c r="D1102" s="63">
        <v>2835654.34</v>
      </c>
      <c r="E1102" s="63">
        <v>-1654476.53</v>
      </c>
      <c r="F1102" s="64">
        <v>1181177.81</v>
      </c>
    </row>
    <row r="1103" spans="1:6" x14ac:dyDescent="0.25">
      <c r="A1103" s="61">
        <v>218204200</v>
      </c>
      <c r="B1103" s="62">
        <v>2660022</v>
      </c>
      <c r="C1103" s="62" t="s">
        <v>452</v>
      </c>
      <c r="D1103" s="63">
        <v>2835654.31</v>
      </c>
      <c r="E1103" s="63">
        <v>-1655842.5</v>
      </c>
      <c r="F1103" s="64">
        <v>1179811.81</v>
      </c>
    </row>
    <row r="1104" spans="1:6" x14ac:dyDescent="0.25">
      <c r="A1104" s="61">
        <v>218204200</v>
      </c>
      <c r="B1104" s="62">
        <v>2660024</v>
      </c>
      <c r="C1104" s="62" t="s">
        <v>453</v>
      </c>
      <c r="D1104" s="63">
        <v>2835654.33</v>
      </c>
      <c r="E1104" s="63">
        <v>-1654450.23</v>
      </c>
      <c r="F1104" s="64">
        <v>1181204.1000000001</v>
      </c>
    </row>
    <row r="1105" spans="1:6" x14ac:dyDescent="0.25">
      <c r="A1105" s="61">
        <v>218204200</v>
      </c>
      <c r="B1105" s="62">
        <v>2660025</v>
      </c>
      <c r="C1105" s="62" t="s">
        <v>454</v>
      </c>
      <c r="D1105" s="63">
        <v>2835654.33</v>
      </c>
      <c r="E1105" s="63">
        <v>-1654436.65</v>
      </c>
      <c r="F1105" s="64">
        <v>1181217.68</v>
      </c>
    </row>
    <row r="1106" spans="1:6" x14ac:dyDescent="0.25">
      <c r="A1106" s="61">
        <v>218204200</v>
      </c>
      <c r="B1106" s="62">
        <v>2660026</v>
      </c>
      <c r="C1106" s="62" t="s">
        <v>455</v>
      </c>
      <c r="D1106" s="63">
        <v>2904995.98</v>
      </c>
      <c r="E1106" s="63">
        <v>-1683359.62</v>
      </c>
      <c r="F1106" s="64">
        <v>1221636.3600000001</v>
      </c>
    </row>
    <row r="1107" spans="1:6" x14ac:dyDescent="0.25">
      <c r="A1107" s="61">
        <v>218204200</v>
      </c>
      <c r="B1107" s="62">
        <v>2660027</v>
      </c>
      <c r="C1107" s="62" t="s">
        <v>456</v>
      </c>
      <c r="D1107" s="63">
        <v>2904995.95</v>
      </c>
      <c r="E1107" s="63">
        <v>-1681461.42</v>
      </c>
      <c r="F1107" s="64">
        <v>1223534.53</v>
      </c>
    </row>
    <row r="1108" spans="1:6" x14ac:dyDescent="0.25">
      <c r="A1108" s="61">
        <v>218204200</v>
      </c>
      <c r="B1108" s="62">
        <v>2660028</v>
      </c>
      <c r="C1108" s="62" t="s">
        <v>457</v>
      </c>
      <c r="D1108" s="63">
        <v>2904995.97</v>
      </c>
      <c r="E1108" s="63">
        <v>-1682441.41</v>
      </c>
      <c r="F1108" s="64">
        <v>1222554.56</v>
      </c>
    </row>
    <row r="1109" spans="1:6" x14ac:dyDescent="0.25">
      <c r="A1109" s="61">
        <v>218204200</v>
      </c>
      <c r="B1109" s="62">
        <v>2660030</v>
      </c>
      <c r="C1109" s="62" t="s">
        <v>458</v>
      </c>
      <c r="D1109" s="63">
        <v>2896752.23</v>
      </c>
      <c r="E1109" s="63">
        <v>-1609503.23</v>
      </c>
      <c r="F1109" s="64">
        <v>1287249</v>
      </c>
    </row>
    <row r="1110" spans="1:6" x14ac:dyDescent="0.25">
      <c r="A1110" s="61">
        <v>218204300</v>
      </c>
      <c r="B1110" s="62">
        <v>1210001</v>
      </c>
      <c r="C1110" s="62" t="s">
        <v>1042</v>
      </c>
      <c r="D1110" s="63">
        <v>6976320.9800000004</v>
      </c>
      <c r="E1110" s="63">
        <v>-4176890.21</v>
      </c>
      <c r="F1110" s="64">
        <v>2799430.77</v>
      </c>
    </row>
    <row r="1111" spans="1:6" x14ac:dyDescent="0.25">
      <c r="A1111" s="61">
        <v>218204300</v>
      </c>
      <c r="B1111" s="62">
        <v>1210002</v>
      </c>
      <c r="C1111" s="62" t="s">
        <v>1043</v>
      </c>
      <c r="D1111" s="63">
        <v>7025485.71</v>
      </c>
      <c r="E1111" s="63">
        <v>-4234674.95</v>
      </c>
      <c r="F1111" s="64">
        <v>2790810.76</v>
      </c>
    </row>
    <row r="1112" spans="1:6" x14ac:dyDescent="0.25">
      <c r="A1112" s="61">
        <v>218204300</v>
      </c>
      <c r="B1112" s="62">
        <v>1210003</v>
      </c>
      <c r="C1112" s="62" t="s">
        <v>1044</v>
      </c>
      <c r="D1112" s="63">
        <v>7026687.6699999999</v>
      </c>
      <c r="E1112" s="63">
        <v>-4185503.95</v>
      </c>
      <c r="F1112" s="64">
        <v>2841183.72</v>
      </c>
    </row>
    <row r="1113" spans="1:6" x14ac:dyDescent="0.25">
      <c r="A1113" s="61">
        <v>218204300</v>
      </c>
      <c r="B1113" s="62">
        <v>1210004</v>
      </c>
      <c r="C1113" s="62" t="s">
        <v>1045</v>
      </c>
      <c r="D1113" s="63">
        <v>7026687.6699999999</v>
      </c>
      <c r="E1113" s="63">
        <v>-4187200.81</v>
      </c>
      <c r="F1113" s="64">
        <v>2839486.86</v>
      </c>
    </row>
    <row r="1114" spans="1:6" x14ac:dyDescent="0.25">
      <c r="A1114" s="61">
        <v>218204300</v>
      </c>
      <c r="B1114" s="62">
        <v>1210005</v>
      </c>
      <c r="C1114" s="62" t="s">
        <v>1046</v>
      </c>
      <c r="D1114" s="63">
        <v>7033449.8399999999</v>
      </c>
      <c r="E1114" s="63">
        <v>-4183779.71</v>
      </c>
      <c r="F1114" s="64">
        <v>2849670.13</v>
      </c>
    </row>
    <row r="1115" spans="1:6" x14ac:dyDescent="0.25">
      <c r="A1115" s="61">
        <v>218204300</v>
      </c>
      <c r="B1115" s="62">
        <v>1210006</v>
      </c>
      <c r="C1115" s="62" t="s">
        <v>1047</v>
      </c>
      <c r="D1115" s="63">
        <v>7033449.8399999999</v>
      </c>
      <c r="E1115" s="63">
        <v>-4155138.89</v>
      </c>
      <c r="F1115" s="64">
        <v>2878310.95</v>
      </c>
    </row>
    <row r="1116" spans="1:6" x14ac:dyDescent="0.25">
      <c r="A1116" s="61">
        <v>218204300</v>
      </c>
      <c r="B1116" s="62">
        <v>1210007</v>
      </c>
      <c r="C1116" s="62" t="s">
        <v>1048</v>
      </c>
      <c r="D1116" s="63">
        <v>7137741.2800000003</v>
      </c>
      <c r="E1116" s="63">
        <v>-4192317.92</v>
      </c>
      <c r="F1116" s="64">
        <v>2945423.3599999999</v>
      </c>
    </row>
    <row r="1117" spans="1:6" x14ac:dyDescent="0.25">
      <c r="A1117" s="61">
        <v>218204300</v>
      </c>
      <c r="B1117" s="62">
        <v>1210008</v>
      </c>
      <c r="C1117" s="62" t="s">
        <v>1049</v>
      </c>
      <c r="D1117" s="63">
        <v>7137741.2800000003</v>
      </c>
      <c r="E1117" s="63">
        <v>-4217867.28</v>
      </c>
      <c r="F1117" s="64">
        <v>2919874</v>
      </c>
    </row>
    <row r="1118" spans="1:6" x14ac:dyDescent="0.25">
      <c r="A1118" s="61">
        <v>218204300</v>
      </c>
      <c r="B1118" s="62">
        <v>1210009</v>
      </c>
      <c r="C1118" s="62" t="s">
        <v>1050</v>
      </c>
      <c r="D1118" s="63">
        <v>7101565.0700000003</v>
      </c>
      <c r="E1118" s="63">
        <v>-4173463.54</v>
      </c>
      <c r="F1118" s="64">
        <v>2928101.53</v>
      </c>
    </row>
    <row r="1119" spans="1:6" x14ac:dyDescent="0.25">
      <c r="A1119" s="61">
        <v>218204300</v>
      </c>
      <c r="B1119" s="62">
        <v>1210010</v>
      </c>
      <c r="C1119" s="62" t="s">
        <v>1051</v>
      </c>
      <c r="D1119" s="63">
        <v>7101565.0700000003</v>
      </c>
      <c r="E1119" s="63">
        <v>-4138014.79</v>
      </c>
      <c r="F1119" s="64">
        <v>2963550.28</v>
      </c>
    </row>
    <row r="1120" spans="1:6" x14ac:dyDescent="0.25">
      <c r="A1120" s="61">
        <v>218204300</v>
      </c>
      <c r="B1120" s="62">
        <v>1210011</v>
      </c>
      <c r="C1120" s="62" t="s">
        <v>1052</v>
      </c>
      <c r="D1120" s="63">
        <v>7010340.7999999998</v>
      </c>
      <c r="E1120" s="63">
        <v>-4073754.83</v>
      </c>
      <c r="F1120" s="64">
        <v>2936585.97</v>
      </c>
    </row>
    <row r="1121" spans="1:6" x14ac:dyDescent="0.25">
      <c r="A1121" s="61">
        <v>218204300</v>
      </c>
      <c r="B1121" s="62">
        <v>1210012</v>
      </c>
      <c r="C1121" s="62" t="s">
        <v>1053</v>
      </c>
      <c r="D1121" s="63">
        <v>6992748.46</v>
      </c>
      <c r="E1121" s="63">
        <v>-4000621.81</v>
      </c>
      <c r="F1121" s="64">
        <v>2992126.65</v>
      </c>
    </row>
    <row r="1122" spans="1:6" x14ac:dyDescent="0.25">
      <c r="A1122" s="61">
        <v>218204300</v>
      </c>
      <c r="B1122" s="62">
        <v>1210013</v>
      </c>
      <c r="C1122" s="62" t="s">
        <v>1054</v>
      </c>
      <c r="D1122" s="63">
        <v>6990225.9400000004</v>
      </c>
      <c r="E1122" s="63">
        <v>-4004429.58</v>
      </c>
      <c r="F1122" s="64">
        <v>2985796.36</v>
      </c>
    </row>
    <row r="1123" spans="1:6" x14ac:dyDescent="0.25">
      <c r="A1123" s="61">
        <v>218204300</v>
      </c>
      <c r="B1123" s="62">
        <v>1210014</v>
      </c>
      <c r="C1123" s="62" t="s">
        <v>1055</v>
      </c>
      <c r="D1123" s="63">
        <v>7219114.2699999996</v>
      </c>
      <c r="E1123" s="63">
        <v>-4095981.39</v>
      </c>
      <c r="F1123" s="64">
        <v>3123132.88</v>
      </c>
    </row>
    <row r="1124" spans="1:6" x14ac:dyDescent="0.25">
      <c r="A1124" s="61">
        <v>218204300</v>
      </c>
      <c r="B1124" s="62">
        <v>1210015</v>
      </c>
      <c r="C1124" s="62" t="s">
        <v>1056</v>
      </c>
      <c r="D1124" s="63">
        <v>7248068.0300000003</v>
      </c>
      <c r="E1124" s="63">
        <v>-4038810.83</v>
      </c>
      <c r="F1124" s="64">
        <v>3209257.2</v>
      </c>
    </row>
    <row r="1125" spans="1:6" x14ac:dyDescent="0.25">
      <c r="A1125" s="61">
        <v>218204300</v>
      </c>
      <c r="B1125" s="62">
        <v>1210016</v>
      </c>
      <c r="C1125" s="62" t="s">
        <v>1057</v>
      </c>
      <c r="D1125" s="63">
        <v>7150221.4299999997</v>
      </c>
      <c r="E1125" s="63">
        <v>-3994855.41</v>
      </c>
      <c r="F1125" s="64">
        <v>3155366.02</v>
      </c>
    </row>
    <row r="1126" spans="1:6" x14ac:dyDescent="0.25">
      <c r="A1126" s="61">
        <v>218204300</v>
      </c>
      <c r="B1126" s="62">
        <v>1210017</v>
      </c>
      <c r="C1126" s="62" t="s">
        <v>1058</v>
      </c>
      <c r="D1126" s="63">
        <v>7180427.2400000002</v>
      </c>
      <c r="E1126" s="63">
        <v>-3944186.89</v>
      </c>
      <c r="F1126" s="64">
        <v>3236240.35</v>
      </c>
    </row>
    <row r="1127" spans="1:6" x14ac:dyDescent="0.25">
      <c r="A1127" s="61">
        <v>218204300</v>
      </c>
      <c r="B1127" s="62">
        <v>1210018</v>
      </c>
      <c r="C1127" s="62" t="s">
        <v>1059</v>
      </c>
      <c r="D1127" s="63">
        <v>7196786.8099999996</v>
      </c>
      <c r="E1127" s="63">
        <v>-3940901.08</v>
      </c>
      <c r="F1127" s="64">
        <v>3255885.73</v>
      </c>
    </row>
    <row r="1128" spans="1:6" x14ac:dyDescent="0.25">
      <c r="A1128" s="61">
        <v>218204300</v>
      </c>
      <c r="B1128" s="62">
        <v>1210019</v>
      </c>
      <c r="C1128" s="62" t="s">
        <v>1060</v>
      </c>
      <c r="D1128" s="63">
        <v>7202566.0499999998</v>
      </c>
      <c r="E1128" s="63">
        <v>-3884991.84</v>
      </c>
      <c r="F1128" s="64">
        <v>3317574.21</v>
      </c>
    </row>
    <row r="1129" spans="1:6" x14ac:dyDescent="0.25">
      <c r="A1129" s="61">
        <v>218204300</v>
      </c>
      <c r="B1129" s="62">
        <v>1210020</v>
      </c>
      <c r="C1129" s="62" t="s">
        <v>1061</v>
      </c>
      <c r="D1129" s="63">
        <v>7163724.6100000003</v>
      </c>
      <c r="E1129" s="63">
        <v>-3827354.43</v>
      </c>
      <c r="F1129" s="64">
        <v>3336370.18</v>
      </c>
    </row>
    <row r="1130" spans="1:6" x14ac:dyDescent="0.25">
      <c r="A1130" s="61">
        <v>218204300</v>
      </c>
      <c r="B1130" s="62">
        <v>1210021</v>
      </c>
      <c r="C1130" s="62" t="s">
        <v>1062</v>
      </c>
      <c r="D1130" s="63">
        <v>7427366.1699999999</v>
      </c>
      <c r="E1130" s="63">
        <v>-3797685.02</v>
      </c>
      <c r="F1130" s="64">
        <v>3629681.15</v>
      </c>
    </row>
    <row r="1131" spans="1:6" x14ac:dyDescent="0.25">
      <c r="A1131" s="61">
        <v>218204300</v>
      </c>
      <c r="B1131" s="62">
        <v>1210022</v>
      </c>
      <c r="C1131" s="62" t="s">
        <v>1063</v>
      </c>
      <c r="D1131" s="63">
        <v>7416009.2699999996</v>
      </c>
      <c r="E1131" s="63">
        <v>-3766133.6</v>
      </c>
      <c r="F1131" s="64">
        <v>3649875.67</v>
      </c>
    </row>
    <row r="1132" spans="1:6" x14ac:dyDescent="0.25">
      <c r="A1132" s="61">
        <v>218204300</v>
      </c>
      <c r="B1132" s="62">
        <v>1210023</v>
      </c>
      <c r="C1132" s="62" t="s">
        <v>1064</v>
      </c>
      <c r="D1132" s="63">
        <v>7372320.1100000003</v>
      </c>
      <c r="E1132" s="63">
        <v>-3762388.21</v>
      </c>
      <c r="F1132" s="64">
        <v>3609931.9</v>
      </c>
    </row>
    <row r="1133" spans="1:6" x14ac:dyDescent="0.25">
      <c r="A1133" s="61">
        <v>218204300</v>
      </c>
      <c r="B1133" s="62">
        <v>1210024</v>
      </c>
      <c r="C1133" s="62" t="s">
        <v>1065</v>
      </c>
      <c r="D1133" s="63">
        <v>7436196.3499999996</v>
      </c>
      <c r="E1133" s="63">
        <v>-3807414.45</v>
      </c>
      <c r="F1133" s="64">
        <v>3628781.9</v>
      </c>
    </row>
    <row r="1134" spans="1:6" x14ac:dyDescent="0.25">
      <c r="A1134" s="61">
        <v>218204300</v>
      </c>
      <c r="B1134" s="62">
        <v>1210025</v>
      </c>
      <c r="C1134" s="62" t="s">
        <v>1066</v>
      </c>
      <c r="D1134" s="63">
        <v>7397648.6200000001</v>
      </c>
      <c r="E1134" s="63">
        <v>-3774283.27</v>
      </c>
      <c r="F1134" s="64">
        <v>3623365.35</v>
      </c>
    </row>
    <row r="1135" spans="1:6" x14ac:dyDescent="0.25">
      <c r="A1135" s="61">
        <v>218204300</v>
      </c>
      <c r="B1135" s="62">
        <v>1210026</v>
      </c>
      <c r="C1135" s="62" t="s">
        <v>1067</v>
      </c>
      <c r="D1135" s="63">
        <v>7388352.8399999999</v>
      </c>
      <c r="E1135" s="63">
        <v>-3712683.12</v>
      </c>
      <c r="F1135" s="64">
        <v>3675669.72</v>
      </c>
    </row>
    <row r="1136" spans="1:6" x14ac:dyDescent="0.25">
      <c r="A1136" s="61">
        <v>218204300</v>
      </c>
      <c r="B1136" s="62">
        <v>1210027</v>
      </c>
      <c r="C1136" s="62" t="s">
        <v>1068</v>
      </c>
      <c r="D1136" s="63">
        <v>7369123.2400000002</v>
      </c>
      <c r="E1136" s="63">
        <v>-3671743.12</v>
      </c>
      <c r="F1136" s="64">
        <v>3697380.12</v>
      </c>
    </row>
    <row r="1137" spans="1:6" x14ac:dyDescent="0.25">
      <c r="A1137" s="61">
        <v>218204300</v>
      </c>
      <c r="B1137" s="62">
        <v>1210028</v>
      </c>
      <c r="C1137" s="62" t="s">
        <v>1069</v>
      </c>
      <c r="D1137" s="63">
        <v>7139581.7000000002</v>
      </c>
      <c r="E1137" s="63">
        <v>-3545479.64</v>
      </c>
      <c r="F1137" s="64">
        <v>3594102.06</v>
      </c>
    </row>
    <row r="1138" spans="1:6" x14ac:dyDescent="0.25">
      <c r="A1138" s="61">
        <v>218204300</v>
      </c>
      <c r="B1138" s="62">
        <v>1210029</v>
      </c>
      <c r="C1138" s="62" t="s">
        <v>1070</v>
      </c>
      <c r="D1138" s="63">
        <v>7003756.0499999998</v>
      </c>
      <c r="E1138" s="63">
        <v>-3445802.29</v>
      </c>
      <c r="F1138" s="64">
        <v>3557953.76</v>
      </c>
    </row>
    <row r="1139" spans="1:6" x14ac:dyDescent="0.25">
      <c r="A1139" s="61">
        <v>218204300</v>
      </c>
      <c r="B1139" s="62">
        <v>1210030</v>
      </c>
      <c r="C1139" s="62" t="s">
        <v>1071</v>
      </c>
      <c r="D1139" s="63">
        <v>6772473.1600000001</v>
      </c>
      <c r="E1139" s="63">
        <v>-3258272.77</v>
      </c>
      <c r="F1139" s="64">
        <v>3514200.39</v>
      </c>
    </row>
    <row r="1140" spans="1:6" x14ac:dyDescent="0.25">
      <c r="A1140" s="61">
        <v>218204300</v>
      </c>
      <c r="B1140" s="62">
        <v>1210031</v>
      </c>
      <c r="C1140" s="62" t="s">
        <v>1072</v>
      </c>
      <c r="D1140" s="63">
        <v>9011387.0700000003</v>
      </c>
      <c r="E1140" s="63">
        <v>-4181553.27</v>
      </c>
      <c r="F1140" s="64">
        <v>4829833.8</v>
      </c>
    </row>
    <row r="1141" spans="1:6" x14ac:dyDescent="0.25">
      <c r="A1141" s="61">
        <v>218204300</v>
      </c>
      <c r="B1141" s="62">
        <v>1210032</v>
      </c>
      <c r="C1141" s="62" t="s">
        <v>1073</v>
      </c>
      <c r="D1141" s="63">
        <v>9214272.4100000001</v>
      </c>
      <c r="E1141" s="63">
        <v>-4306829.01</v>
      </c>
      <c r="F1141" s="64">
        <v>4907443.4000000004</v>
      </c>
    </row>
    <row r="1142" spans="1:6" x14ac:dyDescent="0.25">
      <c r="A1142" s="61">
        <v>218204300</v>
      </c>
      <c r="B1142" s="62">
        <v>1210033</v>
      </c>
      <c r="C1142" s="62" t="s">
        <v>1074</v>
      </c>
      <c r="D1142" s="63">
        <v>8931462.6699999999</v>
      </c>
      <c r="E1142" s="63">
        <v>-4144447.58</v>
      </c>
      <c r="F1142" s="64">
        <v>4787015.09</v>
      </c>
    </row>
    <row r="1143" spans="1:6" x14ac:dyDescent="0.25">
      <c r="A1143" s="61">
        <v>218204300</v>
      </c>
      <c r="B1143" s="62">
        <v>1210034</v>
      </c>
      <c r="C1143" s="62" t="s">
        <v>1075</v>
      </c>
      <c r="D1143" s="63">
        <v>8934792.6300000008</v>
      </c>
      <c r="E1143" s="63">
        <v>-4102947.47</v>
      </c>
      <c r="F1143" s="64">
        <v>4831845.16</v>
      </c>
    </row>
    <row r="1144" spans="1:6" x14ac:dyDescent="0.25">
      <c r="A1144" s="61">
        <v>218204300</v>
      </c>
      <c r="B1144" s="62">
        <v>1210035</v>
      </c>
      <c r="C1144" s="62" t="s">
        <v>1076</v>
      </c>
      <c r="D1144" s="63">
        <v>8939157.4199999999</v>
      </c>
      <c r="E1144" s="63">
        <v>-4064261.06</v>
      </c>
      <c r="F1144" s="64">
        <v>4874896.3600000003</v>
      </c>
    </row>
    <row r="1145" spans="1:6" x14ac:dyDescent="0.25">
      <c r="A1145" s="61">
        <v>218204300</v>
      </c>
      <c r="B1145" s="62">
        <v>1210036</v>
      </c>
      <c r="C1145" s="62" t="s">
        <v>1077</v>
      </c>
      <c r="D1145" s="63">
        <v>8946002.5800000001</v>
      </c>
      <c r="E1145" s="63">
        <v>-4024953.2</v>
      </c>
      <c r="F1145" s="64">
        <v>4921049.38</v>
      </c>
    </row>
    <row r="1146" spans="1:6" x14ac:dyDescent="0.25">
      <c r="A1146" s="61">
        <v>218204300</v>
      </c>
      <c r="B1146" s="62">
        <v>1210037</v>
      </c>
      <c r="C1146" s="62" t="s">
        <v>1078</v>
      </c>
      <c r="D1146" s="63">
        <v>8967493.6699999999</v>
      </c>
      <c r="E1146" s="63">
        <v>-3992148.48</v>
      </c>
      <c r="F1146" s="64">
        <v>4975345.1900000004</v>
      </c>
    </row>
    <row r="1147" spans="1:6" x14ac:dyDescent="0.25">
      <c r="A1147" s="61">
        <v>218204300</v>
      </c>
      <c r="B1147" s="62">
        <v>1210038</v>
      </c>
      <c r="C1147" s="62" t="s">
        <v>1079</v>
      </c>
      <c r="D1147" s="63">
        <v>8955954.3399999999</v>
      </c>
      <c r="E1147" s="63">
        <v>-3945211.66</v>
      </c>
      <c r="F1147" s="64">
        <v>5010742.68</v>
      </c>
    </row>
    <row r="1148" spans="1:6" x14ac:dyDescent="0.25">
      <c r="A1148" s="61">
        <v>218204300</v>
      </c>
      <c r="B1148" s="62">
        <v>1210039</v>
      </c>
      <c r="C1148" s="62" t="s">
        <v>1080</v>
      </c>
      <c r="D1148" s="63">
        <v>8975953.2100000009</v>
      </c>
      <c r="E1148" s="63">
        <v>-3911113.94</v>
      </c>
      <c r="F1148" s="64">
        <v>5064839.2699999996</v>
      </c>
    </row>
    <row r="1149" spans="1:6" x14ac:dyDescent="0.25">
      <c r="A1149" s="61">
        <v>218204300</v>
      </c>
      <c r="B1149" s="62">
        <v>1210040</v>
      </c>
      <c r="C1149" s="62" t="s">
        <v>1081</v>
      </c>
      <c r="D1149" s="63">
        <v>8979637.8200000003</v>
      </c>
      <c r="E1149" s="63">
        <v>-3869455.74</v>
      </c>
      <c r="F1149" s="64">
        <v>5110182.08</v>
      </c>
    </row>
    <row r="1150" spans="1:6" x14ac:dyDescent="0.25">
      <c r="A1150" s="61">
        <v>218204300</v>
      </c>
      <c r="B1150" s="62">
        <v>1210041</v>
      </c>
      <c r="C1150" s="62" t="s">
        <v>1082</v>
      </c>
      <c r="D1150" s="63">
        <v>9372502.8300000001</v>
      </c>
      <c r="E1150" s="63">
        <v>-3951201.21</v>
      </c>
      <c r="F1150" s="64">
        <v>5421301.6200000001</v>
      </c>
    </row>
    <row r="1151" spans="1:6" x14ac:dyDescent="0.25">
      <c r="A1151" s="61">
        <v>218204300</v>
      </c>
      <c r="B1151" s="62">
        <v>1210042</v>
      </c>
      <c r="C1151" s="62" t="s">
        <v>1083</v>
      </c>
      <c r="D1151" s="63">
        <v>9470848.1099999994</v>
      </c>
      <c r="E1151" s="63">
        <v>-3919671.47</v>
      </c>
      <c r="F1151" s="64">
        <v>5551176.6399999997</v>
      </c>
    </row>
    <row r="1152" spans="1:6" x14ac:dyDescent="0.25">
      <c r="A1152" s="61">
        <v>218204300</v>
      </c>
      <c r="B1152" s="62">
        <v>1210043</v>
      </c>
      <c r="C1152" s="62" t="s">
        <v>1084</v>
      </c>
      <c r="D1152" s="63">
        <v>9487785.5999999996</v>
      </c>
      <c r="E1152" s="63">
        <v>-3863235.1</v>
      </c>
      <c r="F1152" s="64">
        <v>5624550.5</v>
      </c>
    </row>
    <row r="1153" spans="1:6" x14ac:dyDescent="0.25">
      <c r="A1153" s="61">
        <v>218204300</v>
      </c>
      <c r="B1153" s="62">
        <v>1210044</v>
      </c>
      <c r="C1153" s="62" t="s">
        <v>1085</v>
      </c>
      <c r="D1153" s="63">
        <v>9481975.6500000004</v>
      </c>
      <c r="E1153" s="63">
        <v>-3816536.02</v>
      </c>
      <c r="F1153" s="64">
        <v>5665439.6299999999</v>
      </c>
    </row>
    <row r="1154" spans="1:6" x14ac:dyDescent="0.25">
      <c r="A1154" s="61">
        <v>218204300</v>
      </c>
      <c r="B1154" s="62">
        <v>1210045</v>
      </c>
      <c r="C1154" s="62" t="s">
        <v>1086</v>
      </c>
      <c r="D1154" s="63">
        <v>9482568.0700000003</v>
      </c>
      <c r="E1154" s="63">
        <v>-3770103.86</v>
      </c>
      <c r="F1154" s="64">
        <v>5712464.21</v>
      </c>
    </row>
    <row r="1155" spans="1:6" x14ac:dyDescent="0.25">
      <c r="A1155" s="61">
        <v>218204300</v>
      </c>
      <c r="B1155" s="62">
        <v>1210046</v>
      </c>
      <c r="C1155" s="62" t="s">
        <v>1087</v>
      </c>
      <c r="D1155" s="63">
        <v>9472188.7699999996</v>
      </c>
      <c r="E1155" s="63">
        <v>-3717987.02</v>
      </c>
      <c r="F1155" s="64">
        <v>5754201.75</v>
      </c>
    </row>
    <row r="1156" spans="1:6" x14ac:dyDescent="0.25">
      <c r="A1156" s="61">
        <v>218204300</v>
      </c>
      <c r="B1156" s="62">
        <v>1210047</v>
      </c>
      <c r="C1156" s="62" t="s">
        <v>1088</v>
      </c>
      <c r="D1156" s="63">
        <v>9485466.0899999999</v>
      </c>
      <c r="E1156" s="63">
        <v>-3633367.09</v>
      </c>
      <c r="F1156" s="64">
        <v>5852099</v>
      </c>
    </row>
    <row r="1157" spans="1:6" x14ac:dyDescent="0.25">
      <c r="A1157" s="61">
        <v>218204300</v>
      </c>
      <c r="B1157" s="62">
        <v>1210048</v>
      </c>
      <c r="C1157" s="62" t="s">
        <v>1089</v>
      </c>
      <c r="D1157" s="63">
        <v>9486265.2799999993</v>
      </c>
      <c r="E1157" s="63">
        <v>-3581760.65</v>
      </c>
      <c r="F1157" s="64">
        <v>5904504.6299999999</v>
      </c>
    </row>
    <row r="1158" spans="1:6" x14ac:dyDescent="0.25">
      <c r="A1158" s="61">
        <v>218204300</v>
      </c>
      <c r="B1158" s="62">
        <v>1210049</v>
      </c>
      <c r="C1158" s="62" t="s">
        <v>1090</v>
      </c>
      <c r="D1158" s="63">
        <v>9512938.2200000007</v>
      </c>
      <c r="E1158" s="63">
        <v>-3507837.95</v>
      </c>
      <c r="F1158" s="64">
        <v>6005100.2699999996</v>
      </c>
    </row>
    <row r="1159" spans="1:6" x14ac:dyDescent="0.25">
      <c r="A1159" s="61">
        <v>218204300</v>
      </c>
      <c r="B1159" s="62">
        <v>1210050</v>
      </c>
      <c r="C1159" s="62" t="s">
        <v>1091</v>
      </c>
      <c r="D1159" s="63">
        <v>9580555.9800000004</v>
      </c>
      <c r="E1159" s="63">
        <v>-3486348.54</v>
      </c>
      <c r="F1159" s="64">
        <v>6094207.4400000004</v>
      </c>
    </row>
    <row r="1160" spans="1:6" x14ac:dyDescent="0.25">
      <c r="A1160" s="61">
        <v>218204300</v>
      </c>
      <c r="B1160" s="62">
        <v>1210051</v>
      </c>
      <c r="C1160" s="62" t="s">
        <v>1092</v>
      </c>
      <c r="D1160" s="63">
        <v>7191535.4800000004</v>
      </c>
      <c r="E1160" s="63">
        <v>-2583392.75</v>
      </c>
      <c r="F1160" s="64">
        <v>4608142.7300000004</v>
      </c>
    </row>
    <row r="1161" spans="1:6" x14ac:dyDescent="0.25">
      <c r="A1161" s="61">
        <v>218204300</v>
      </c>
      <c r="B1161" s="62">
        <v>1210052</v>
      </c>
      <c r="C1161" s="62" t="s">
        <v>459</v>
      </c>
      <c r="D1161" s="63">
        <v>7199268.04</v>
      </c>
      <c r="E1161" s="63">
        <v>-2586190.88</v>
      </c>
      <c r="F1161" s="64">
        <v>4613077.16</v>
      </c>
    </row>
    <row r="1162" spans="1:6" x14ac:dyDescent="0.25">
      <c r="A1162" s="61">
        <v>218204300</v>
      </c>
      <c r="B1162" s="62">
        <v>1210053</v>
      </c>
      <c r="C1162" s="62" t="s">
        <v>460</v>
      </c>
      <c r="D1162" s="63">
        <v>7248402.9199999999</v>
      </c>
      <c r="E1162" s="63">
        <v>-2533569.61</v>
      </c>
      <c r="F1162" s="64">
        <v>4714833.3099999996</v>
      </c>
    </row>
    <row r="1163" spans="1:6" x14ac:dyDescent="0.25">
      <c r="A1163" s="61">
        <v>218204300</v>
      </c>
      <c r="B1163" s="62">
        <v>1210054</v>
      </c>
      <c r="C1163" s="62" t="s">
        <v>461</v>
      </c>
      <c r="D1163" s="63">
        <v>7198381.2699999996</v>
      </c>
      <c r="E1163" s="63">
        <v>-2481971.4300000002</v>
      </c>
      <c r="F1163" s="64">
        <v>4716409.84</v>
      </c>
    </row>
    <row r="1164" spans="1:6" x14ac:dyDescent="0.25">
      <c r="A1164" s="61">
        <v>218204300</v>
      </c>
      <c r="B1164" s="62">
        <v>1210055</v>
      </c>
      <c r="C1164" s="62" t="s">
        <v>462</v>
      </c>
      <c r="D1164" s="63">
        <v>7218717.6600000001</v>
      </c>
      <c r="E1164" s="63">
        <v>-2454785.34</v>
      </c>
      <c r="F1164" s="64">
        <v>4763932.32</v>
      </c>
    </row>
    <row r="1165" spans="1:6" x14ac:dyDescent="0.25">
      <c r="A1165" s="61">
        <v>218204300</v>
      </c>
      <c r="B1165" s="62">
        <v>1210056</v>
      </c>
      <c r="C1165" s="62" t="s">
        <v>463</v>
      </c>
      <c r="D1165" s="63">
        <v>7220334.5700000003</v>
      </c>
      <c r="E1165" s="63">
        <v>-2455335.39</v>
      </c>
      <c r="F1165" s="64">
        <v>4764999.18</v>
      </c>
    </row>
    <row r="1166" spans="1:6" x14ac:dyDescent="0.25">
      <c r="A1166" s="61">
        <v>218204300</v>
      </c>
      <c r="B1166" s="62">
        <v>1210057</v>
      </c>
      <c r="C1166" s="62" t="s">
        <v>464</v>
      </c>
      <c r="D1166" s="63">
        <v>7197637.6600000001</v>
      </c>
      <c r="E1166" s="63">
        <v>-2423146.23</v>
      </c>
      <c r="F1166" s="64">
        <v>4774491.43</v>
      </c>
    </row>
    <row r="1167" spans="1:6" x14ac:dyDescent="0.25">
      <c r="A1167" s="61">
        <v>218204300</v>
      </c>
      <c r="B1167" s="62">
        <v>1210058</v>
      </c>
      <c r="C1167" s="62" t="s">
        <v>465</v>
      </c>
      <c r="D1167" s="63">
        <v>7165898.5099999998</v>
      </c>
      <c r="E1167" s="63">
        <v>-2411769.6800000002</v>
      </c>
      <c r="F1167" s="64">
        <v>4754128.83</v>
      </c>
    </row>
    <row r="1168" spans="1:6" x14ac:dyDescent="0.25">
      <c r="A1168" s="61">
        <v>218204300</v>
      </c>
      <c r="B1168" s="62">
        <v>1210059</v>
      </c>
      <c r="C1168" s="62" t="s">
        <v>466</v>
      </c>
      <c r="D1168" s="63">
        <v>7177605.25</v>
      </c>
      <c r="E1168" s="63">
        <v>-2239546.0699999998</v>
      </c>
      <c r="F1168" s="64">
        <v>4938059.18</v>
      </c>
    </row>
    <row r="1169" spans="1:6" x14ac:dyDescent="0.25">
      <c r="A1169" s="61">
        <v>218204300</v>
      </c>
      <c r="B1169" s="62">
        <v>1210060</v>
      </c>
      <c r="C1169" s="62" t="s">
        <v>467</v>
      </c>
      <c r="D1169" s="63">
        <v>7147345.1100000003</v>
      </c>
      <c r="E1169" s="63">
        <v>-2172694.64</v>
      </c>
      <c r="F1169" s="64">
        <v>4974650.47</v>
      </c>
    </row>
    <row r="1170" spans="1:6" x14ac:dyDescent="0.25">
      <c r="A1170" s="61">
        <v>218204300</v>
      </c>
      <c r="B1170" s="62">
        <v>1210061</v>
      </c>
      <c r="C1170" s="62" t="s">
        <v>468</v>
      </c>
      <c r="D1170" s="63">
        <v>7181615.4400000004</v>
      </c>
      <c r="E1170" s="63">
        <v>-2061824.04</v>
      </c>
      <c r="F1170" s="64">
        <v>5119791.4000000004</v>
      </c>
    </row>
    <row r="1171" spans="1:6" x14ac:dyDescent="0.25">
      <c r="A1171" s="61">
        <v>218204300</v>
      </c>
      <c r="B1171" s="62">
        <v>1210062</v>
      </c>
      <c r="C1171" s="62" t="s">
        <v>469</v>
      </c>
      <c r="D1171" s="63">
        <v>7237325.6900000004</v>
      </c>
      <c r="E1171" s="63">
        <v>-2054336.04</v>
      </c>
      <c r="F1171" s="64">
        <v>5182989.6500000004</v>
      </c>
    </row>
    <row r="1172" spans="1:6" x14ac:dyDescent="0.25">
      <c r="A1172" s="61">
        <v>218502000</v>
      </c>
      <c r="B1172" s="62">
        <v>1240007</v>
      </c>
      <c r="C1172" s="62" t="s">
        <v>470</v>
      </c>
      <c r="D1172" s="63">
        <v>120010.37</v>
      </c>
      <c r="E1172" s="63">
        <v>-120010.25</v>
      </c>
      <c r="F1172" s="64">
        <v>0.12</v>
      </c>
    </row>
    <row r="1173" spans="1:6" x14ac:dyDescent="0.25">
      <c r="A1173" s="61">
        <v>218502000</v>
      </c>
      <c r="B1173" s="62">
        <v>1240013</v>
      </c>
      <c r="C1173" s="62" t="s">
        <v>1177</v>
      </c>
      <c r="D1173" s="63">
        <v>348126.59</v>
      </c>
      <c r="E1173" s="63">
        <v>-300996.07</v>
      </c>
      <c r="F1173" s="64">
        <v>47130.52</v>
      </c>
    </row>
    <row r="1174" spans="1:6" x14ac:dyDescent="0.25">
      <c r="A1174" s="61">
        <v>218502000</v>
      </c>
      <c r="B1174" s="62">
        <v>1240018</v>
      </c>
      <c r="C1174" s="62" t="s">
        <v>1178</v>
      </c>
      <c r="D1174" s="63">
        <v>447133.49</v>
      </c>
      <c r="E1174" s="63">
        <v>-194727.04000000001</v>
      </c>
      <c r="F1174" s="64">
        <v>252406.45</v>
      </c>
    </row>
    <row r="1175" spans="1:6" x14ac:dyDescent="0.25">
      <c r="A1175" s="61">
        <v>219823800</v>
      </c>
      <c r="B1175" s="62">
        <v>1300001</v>
      </c>
      <c r="C1175" s="62" t="s">
        <v>471</v>
      </c>
      <c r="D1175" s="63">
        <v>197627.81</v>
      </c>
      <c r="E1175" s="63">
        <v>-197627.81</v>
      </c>
      <c r="F1175" s="64">
        <v>0</v>
      </c>
    </row>
    <row r="1176" spans="1:6" x14ac:dyDescent="0.25">
      <c r="A1176" s="61">
        <v>219823800</v>
      </c>
      <c r="B1176" s="62">
        <v>1300002</v>
      </c>
      <c r="C1176" s="62" t="s">
        <v>472</v>
      </c>
      <c r="D1176" s="63">
        <v>222027.81</v>
      </c>
      <c r="E1176" s="63">
        <v>-222027.81</v>
      </c>
      <c r="F1176" s="64">
        <v>0</v>
      </c>
    </row>
    <row r="1177" spans="1:6" x14ac:dyDescent="0.25">
      <c r="A1177" s="61">
        <v>219823800</v>
      </c>
      <c r="B1177" s="62">
        <v>1300003</v>
      </c>
      <c r="C1177" s="62" t="s">
        <v>473</v>
      </c>
      <c r="D1177" s="63">
        <v>100425.96</v>
      </c>
      <c r="E1177" s="63">
        <v>-100425.96</v>
      </c>
      <c r="F1177" s="64">
        <v>0</v>
      </c>
    </row>
    <row r="1178" spans="1:6" x14ac:dyDescent="0.25">
      <c r="A1178" s="61">
        <v>219823800</v>
      </c>
      <c r="B1178" s="62">
        <v>1300069</v>
      </c>
      <c r="C1178" s="62" t="s">
        <v>474</v>
      </c>
      <c r="D1178" s="63">
        <v>114803.61</v>
      </c>
      <c r="E1178" s="63">
        <v>-114803.61</v>
      </c>
      <c r="F1178" s="64">
        <v>0</v>
      </c>
    </row>
    <row r="1179" spans="1:6" x14ac:dyDescent="0.25">
      <c r="A1179" s="61">
        <v>219824200</v>
      </c>
      <c r="B1179" s="62">
        <v>2680404</v>
      </c>
      <c r="C1179" s="62" t="s">
        <v>475</v>
      </c>
      <c r="D1179" s="63">
        <v>642500</v>
      </c>
      <c r="E1179" s="63">
        <v>-399015.67999999999</v>
      </c>
      <c r="F1179" s="64">
        <v>243484.32</v>
      </c>
    </row>
    <row r="1180" spans="1:6" x14ac:dyDescent="0.25">
      <c r="A1180" s="61">
        <v>219824300</v>
      </c>
      <c r="B1180" s="62">
        <v>1350001</v>
      </c>
      <c r="C1180" s="62" t="s">
        <v>476</v>
      </c>
      <c r="D1180" s="63">
        <v>170000</v>
      </c>
      <c r="E1180" s="63">
        <v>-100488.77</v>
      </c>
      <c r="F1180" s="64">
        <v>69511.23</v>
      </c>
    </row>
    <row r="1181" spans="1:6" x14ac:dyDescent="0.25">
      <c r="A1181" s="61">
        <v>219824300</v>
      </c>
      <c r="B1181" s="62">
        <v>1350002</v>
      </c>
      <c r="C1181" s="62" t="s">
        <v>476</v>
      </c>
      <c r="D1181" s="63">
        <v>170000</v>
      </c>
      <c r="E1181" s="63">
        <v>-100488.77</v>
      </c>
      <c r="F1181" s="64">
        <v>69511.23</v>
      </c>
    </row>
    <row r="1182" spans="1:6" x14ac:dyDescent="0.25">
      <c r="A1182" s="61">
        <v>219824300</v>
      </c>
      <c r="B1182" s="62">
        <v>1350003</v>
      </c>
      <c r="C1182" s="62" t="s">
        <v>477</v>
      </c>
      <c r="D1182" s="63">
        <v>170000</v>
      </c>
      <c r="E1182" s="63">
        <v>-100488.78</v>
      </c>
      <c r="F1182" s="64">
        <v>69511.22</v>
      </c>
    </row>
    <row r="1183" spans="1:6" x14ac:dyDescent="0.25">
      <c r="A1183" s="61">
        <v>219824300</v>
      </c>
      <c r="B1183" s="62">
        <v>1350006</v>
      </c>
      <c r="C1183" s="62" t="s">
        <v>476</v>
      </c>
      <c r="D1183" s="63">
        <v>170000</v>
      </c>
      <c r="E1183" s="63">
        <v>-100488.77</v>
      </c>
      <c r="F1183" s="64">
        <v>69511.23</v>
      </c>
    </row>
    <row r="1184" spans="1:6" x14ac:dyDescent="0.25">
      <c r="A1184" s="61">
        <v>219824300</v>
      </c>
      <c r="B1184" s="62">
        <v>1350131</v>
      </c>
      <c r="C1184" s="62" t="s">
        <v>478</v>
      </c>
      <c r="D1184" s="63">
        <v>205000</v>
      </c>
      <c r="E1184" s="63">
        <v>-121177.61</v>
      </c>
      <c r="F1184" s="64">
        <v>83822.39</v>
      </c>
    </row>
    <row r="1185" spans="1:6" x14ac:dyDescent="0.25">
      <c r="A1185" s="61">
        <v>219824300</v>
      </c>
      <c r="B1185" s="62">
        <v>1350132</v>
      </c>
      <c r="C1185" s="62" t="s">
        <v>478</v>
      </c>
      <c r="D1185" s="63">
        <v>205000</v>
      </c>
      <c r="E1185" s="63">
        <v>-121177.61</v>
      </c>
      <c r="F1185" s="64">
        <v>83822.39</v>
      </c>
    </row>
    <row r="1186" spans="1:6" x14ac:dyDescent="0.25">
      <c r="A1186" s="61">
        <v>219824300</v>
      </c>
      <c r="B1186" s="62">
        <v>1350133</v>
      </c>
      <c r="C1186" s="62" t="s">
        <v>479</v>
      </c>
      <c r="D1186" s="63">
        <v>125000</v>
      </c>
      <c r="E1186" s="63">
        <v>-73888.81</v>
      </c>
      <c r="F1186" s="64">
        <v>51111.19</v>
      </c>
    </row>
    <row r="1187" spans="1:6" x14ac:dyDescent="0.25">
      <c r="A1187" s="61">
        <v>219824300</v>
      </c>
      <c r="B1187" s="62">
        <v>1350134</v>
      </c>
      <c r="C1187" s="62" t="s">
        <v>479</v>
      </c>
      <c r="D1187" s="63">
        <v>125000</v>
      </c>
      <c r="E1187" s="63">
        <v>-73888.81</v>
      </c>
      <c r="F1187" s="64">
        <v>51111.19</v>
      </c>
    </row>
    <row r="1188" spans="1:6" x14ac:dyDescent="0.25">
      <c r="A1188" s="61">
        <v>219824300</v>
      </c>
      <c r="B1188" s="62">
        <v>1350135</v>
      </c>
      <c r="C1188" s="62" t="s">
        <v>480</v>
      </c>
      <c r="D1188" s="63">
        <v>310000</v>
      </c>
      <c r="E1188" s="63">
        <v>-183244.21</v>
      </c>
      <c r="F1188" s="64">
        <v>126755.79</v>
      </c>
    </row>
    <row r="1189" spans="1:6" x14ac:dyDescent="0.25">
      <c r="A1189" s="61">
        <v>219824300</v>
      </c>
      <c r="B1189" s="62">
        <v>1350136</v>
      </c>
      <c r="C1189" s="62" t="s">
        <v>480</v>
      </c>
      <c r="D1189" s="63">
        <v>310000</v>
      </c>
      <c r="E1189" s="63">
        <v>-183244.21</v>
      </c>
      <c r="F1189" s="64">
        <v>126755.79</v>
      </c>
    </row>
    <row r="1190" spans="1:6" x14ac:dyDescent="0.25">
      <c r="A1190" s="61">
        <v>219824300</v>
      </c>
      <c r="B1190" s="62">
        <v>1350137</v>
      </c>
      <c r="C1190" s="62" t="s">
        <v>481</v>
      </c>
      <c r="D1190" s="63">
        <v>121853</v>
      </c>
      <c r="E1190" s="63">
        <v>-72028.58</v>
      </c>
      <c r="F1190" s="64">
        <v>49824.42</v>
      </c>
    </row>
    <row r="1191" spans="1:6" x14ac:dyDescent="0.25">
      <c r="A1191" s="61">
        <v>219824300</v>
      </c>
      <c r="B1191" s="62">
        <v>1350138</v>
      </c>
      <c r="C1191" s="62" t="s">
        <v>481</v>
      </c>
      <c r="D1191" s="63">
        <v>121853</v>
      </c>
      <c r="E1191" s="63">
        <v>-72028.58</v>
      </c>
      <c r="F1191" s="64">
        <v>49824.42</v>
      </c>
    </row>
    <row r="1192" spans="1:6" x14ac:dyDescent="0.25">
      <c r="A1192" s="61">
        <v>219824300</v>
      </c>
      <c r="B1192" s="62">
        <v>1350141</v>
      </c>
      <c r="C1192" s="62" t="s">
        <v>482</v>
      </c>
      <c r="D1192" s="63">
        <v>278536</v>
      </c>
      <c r="E1192" s="63">
        <v>-164645.51</v>
      </c>
      <c r="F1192" s="64">
        <v>113890.49</v>
      </c>
    </row>
    <row r="1193" spans="1:6" x14ac:dyDescent="0.25">
      <c r="A1193" s="61">
        <v>219824300</v>
      </c>
      <c r="B1193" s="62">
        <v>1350142</v>
      </c>
      <c r="C1193" s="62" t="s">
        <v>482</v>
      </c>
      <c r="D1193" s="63">
        <v>278536</v>
      </c>
      <c r="E1193" s="63">
        <v>-164645.51</v>
      </c>
      <c r="F1193" s="64">
        <v>113890.49</v>
      </c>
    </row>
    <row r="1194" spans="1:6" x14ac:dyDescent="0.25">
      <c r="A1194" s="61">
        <v>219824300</v>
      </c>
      <c r="B1194" s="62">
        <v>1351031</v>
      </c>
      <c r="C1194" s="62" t="s">
        <v>483</v>
      </c>
      <c r="D1194" s="63">
        <v>115000</v>
      </c>
      <c r="E1194" s="63">
        <v>-62361.53</v>
      </c>
      <c r="F1194" s="64">
        <v>52638.47</v>
      </c>
    </row>
    <row r="1195" spans="1:6" x14ac:dyDescent="0.25">
      <c r="A1195" s="61">
        <v>219824300</v>
      </c>
      <c r="B1195" s="62">
        <v>1351032</v>
      </c>
      <c r="C1195" s="62" t="s">
        <v>483</v>
      </c>
      <c r="D1195" s="63">
        <v>115000</v>
      </c>
      <c r="E1195" s="63">
        <v>-62481.58</v>
      </c>
      <c r="F1195" s="64">
        <v>52518.42</v>
      </c>
    </row>
    <row r="1196" spans="1:6" x14ac:dyDescent="0.25">
      <c r="A1196" s="61">
        <v>219824300</v>
      </c>
      <c r="B1196" s="62">
        <v>1351033</v>
      </c>
      <c r="C1196" s="62" t="s">
        <v>483</v>
      </c>
      <c r="D1196" s="63">
        <v>115000</v>
      </c>
      <c r="E1196" s="63">
        <v>-62481.58</v>
      </c>
      <c r="F1196" s="64">
        <v>52518.42</v>
      </c>
    </row>
    <row r="1197" spans="1:6" x14ac:dyDescent="0.25">
      <c r="A1197" s="61">
        <v>219824300</v>
      </c>
      <c r="B1197" s="62">
        <v>1351034</v>
      </c>
      <c r="C1197" s="62" t="s">
        <v>483</v>
      </c>
      <c r="D1197" s="63">
        <v>115000</v>
      </c>
      <c r="E1197" s="63">
        <v>-62481.58</v>
      </c>
      <c r="F1197" s="64">
        <v>52518.42</v>
      </c>
    </row>
    <row r="1198" spans="1:6" x14ac:dyDescent="0.25">
      <c r="A1198" s="61">
        <v>219824300</v>
      </c>
      <c r="B1198" s="62">
        <v>1351201</v>
      </c>
      <c r="C1198" s="62" t="s">
        <v>484</v>
      </c>
      <c r="D1198" s="63">
        <v>115000</v>
      </c>
      <c r="E1198" s="63">
        <v>-51489.36</v>
      </c>
      <c r="F1198" s="64">
        <v>63510.64</v>
      </c>
    </row>
    <row r="1199" spans="1:6" x14ac:dyDescent="0.25">
      <c r="A1199" s="61">
        <v>219824300</v>
      </c>
      <c r="B1199" s="62">
        <v>1351202</v>
      </c>
      <c r="C1199" s="62" t="s">
        <v>484</v>
      </c>
      <c r="D1199" s="63">
        <v>115000</v>
      </c>
      <c r="E1199" s="63">
        <v>-51489.35</v>
      </c>
      <c r="F1199" s="64">
        <v>63510.65</v>
      </c>
    </row>
    <row r="1200" spans="1:6" x14ac:dyDescent="0.25">
      <c r="A1200" s="61">
        <v>219824300</v>
      </c>
      <c r="B1200" s="62">
        <v>1351611</v>
      </c>
      <c r="C1200" s="62" t="s">
        <v>485</v>
      </c>
      <c r="D1200" s="63">
        <v>126500</v>
      </c>
      <c r="E1200" s="63">
        <v>-56143.73</v>
      </c>
      <c r="F1200" s="64">
        <v>70356.27</v>
      </c>
    </row>
    <row r="1201" spans="1:6" x14ac:dyDescent="0.25">
      <c r="A1201" s="61">
        <v>219824300</v>
      </c>
      <c r="B1201" s="62">
        <v>1351612</v>
      </c>
      <c r="C1201" s="62" t="s">
        <v>486</v>
      </c>
      <c r="D1201" s="63">
        <v>126500</v>
      </c>
      <c r="E1201" s="63">
        <v>-56143.73</v>
      </c>
      <c r="F1201" s="64">
        <v>70356.27</v>
      </c>
    </row>
    <row r="1202" spans="1:6" x14ac:dyDescent="0.25">
      <c r="A1202" s="61">
        <v>219824300</v>
      </c>
      <c r="B1202" s="62">
        <v>1351661</v>
      </c>
      <c r="C1202" s="62" t="s">
        <v>487</v>
      </c>
      <c r="D1202" s="63">
        <v>230335.6</v>
      </c>
      <c r="E1202" s="63">
        <v>-101437.72</v>
      </c>
      <c r="F1202" s="64">
        <v>128897.88</v>
      </c>
    </row>
    <row r="1203" spans="1:6" x14ac:dyDescent="0.25">
      <c r="A1203" s="61">
        <v>219824300</v>
      </c>
      <c r="B1203" s="62">
        <v>1351662</v>
      </c>
      <c r="C1203" s="62" t="s">
        <v>488</v>
      </c>
      <c r="D1203" s="63">
        <v>230335.6</v>
      </c>
      <c r="E1203" s="63">
        <v>-101437.72</v>
      </c>
      <c r="F1203" s="64">
        <v>128897.88</v>
      </c>
    </row>
    <row r="1204" spans="1:6" x14ac:dyDescent="0.25">
      <c r="A1204" s="61">
        <v>219824300</v>
      </c>
      <c r="B1204" s="62">
        <v>1351663</v>
      </c>
      <c r="C1204" s="62" t="s">
        <v>489</v>
      </c>
      <c r="D1204" s="63">
        <v>230335.6</v>
      </c>
      <c r="E1204" s="63">
        <v>-101437.72</v>
      </c>
      <c r="F1204" s="64">
        <v>128897.88</v>
      </c>
    </row>
    <row r="1205" spans="1:6" x14ac:dyDescent="0.25">
      <c r="A1205" s="61">
        <v>219824300</v>
      </c>
      <c r="B1205" s="62">
        <v>1351664</v>
      </c>
      <c r="C1205" s="62" t="s">
        <v>490</v>
      </c>
      <c r="D1205" s="63">
        <v>230335.6</v>
      </c>
      <c r="E1205" s="63">
        <v>-101437.72</v>
      </c>
      <c r="F1205" s="64">
        <v>128897.88</v>
      </c>
    </row>
    <row r="1206" spans="1:6" x14ac:dyDescent="0.25">
      <c r="A1206" s="61">
        <v>219824300</v>
      </c>
      <c r="B1206" s="62">
        <v>1351665</v>
      </c>
      <c r="C1206" s="62" t="s">
        <v>491</v>
      </c>
      <c r="D1206" s="63">
        <v>126500</v>
      </c>
      <c r="E1206" s="63">
        <v>-55418.41</v>
      </c>
      <c r="F1206" s="64">
        <v>71081.59</v>
      </c>
    </row>
    <row r="1207" spans="1:6" x14ac:dyDescent="0.25">
      <c r="A1207" s="61">
        <v>219824300</v>
      </c>
      <c r="B1207" s="62">
        <v>1351666</v>
      </c>
      <c r="C1207" s="62" t="s">
        <v>492</v>
      </c>
      <c r="D1207" s="63">
        <v>126500</v>
      </c>
      <c r="E1207" s="63">
        <v>-55709.45</v>
      </c>
      <c r="F1207" s="64">
        <v>70790.55</v>
      </c>
    </row>
    <row r="1208" spans="1:6" x14ac:dyDescent="0.25">
      <c r="A1208" s="61">
        <v>219824300</v>
      </c>
      <c r="B1208" s="62">
        <v>1351680</v>
      </c>
      <c r="C1208" s="62" t="s">
        <v>493</v>
      </c>
      <c r="D1208" s="63">
        <v>306389.59999999998</v>
      </c>
      <c r="E1208" s="63">
        <v>-134931.19</v>
      </c>
      <c r="F1208" s="64">
        <v>171458.41</v>
      </c>
    </row>
    <row r="1209" spans="1:6" x14ac:dyDescent="0.25">
      <c r="A1209" s="61">
        <v>219824300</v>
      </c>
      <c r="B1209" s="62">
        <v>1351681</v>
      </c>
      <c r="C1209" s="62" t="s">
        <v>493</v>
      </c>
      <c r="D1209" s="63">
        <v>306389.59999999998</v>
      </c>
      <c r="E1209" s="63">
        <v>-134931.19</v>
      </c>
      <c r="F1209" s="64">
        <v>171458.41</v>
      </c>
    </row>
    <row r="1210" spans="1:6" x14ac:dyDescent="0.25">
      <c r="A1210" s="61">
        <v>219902180</v>
      </c>
      <c r="B1210" s="62">
        <v>1420001</v>
      </c>
      <c r="C1210" s="62" t="s">
        <v>1185</v>
      </c>
      <c r="D1210" s="63">
        <v>99167</v>
      </c>
      <c r="E1210" s="63">
        <v>-62144.65</v>
      </c>
      <c r="F1210" s="64">
        <v>37022.35</v>
      </c>
    </row>
    <row r="1211" spans="1:6" x14ac:dyDescent="0.25">
      <c r="A1211" s="61">
        <v>219902180</v>
      </c>
      <c r="B1211" s="62">
        <v>1420002</v>
      </c>
      <c r="C1211" s="62" t="s">
        <v>1186</v>
      </c>
      <c r="D1211" s="63">
        <v>51386.53</v>
      </c>
      <c r="E1211" s="63">
        <v>-31688.34</v>
      </c>
      <c r="F1211" s="64">
        <v>19698.189999999999</v>
      </c>
    </row>
    <row r="1212" spans="1:6" x14ac:dyDescent="0.25">
      <c r="A1212" s="61">
        <v>219902180</v>
      </c>
      <c r="B1212" s="62">
        <v>1420003</v>
      </c>
      <c r="C1212" s="62" t="s">
        <v>1187</v>
      </c>
      <c r="D1212" s="63">
        <v>33957</v>
      </c>
      <c r="E1212" s="63">
        <v>-20600.57</v>
      </c>
      <c r="F1212" s="64">
        <v>13356.43</v>
      </c>
    </row>
    <row r="1213" spans="1:6" x14ac:dyDescent="0.25">
      <c r="A1213" s="61">
        <v>219902180</v>
      </c>
      <c r="B1213" s="62">
        <v>1420006</v>
      </c>
      <c r="C1213" s="62" t="s">
        <v>1188</v>
      </c>
      <c r="D1213" s="63">
        <v>51386.53</v>
      </c>
      <c r="E1213" s="63">
        <v>-30660.61</v>
      </c>
      <c r="F1213" s="64">
        <v>20725.919999999998</v>
      </c>
    </row>
    <row r="1214" spans="1:6" x14ac:dyDescent="0.25">
      <c r="A1214" s="61">
        <v>219902180</v>
      </c>
      <c r="B1214" s="62">
        <v>1420007</v>
      </c>
      <c r="C1214" s="62" t="s">
        <v>1189</v>
      </c>
      <c r="D1214" s="63">
        <v>103975.09</v>
      </c>
      <c r="E1214" s="63">
        <v>-59958.95</v>
      </c>
      <c r="F1214" s="64">
        <v>44016.14</v>
      </c>
    </row>
    <row r="1215" spans="1:6" x14ac:dyDescent="0.25">
      <c r="A1215" s="61">
        <v>219902180</v>
      </c>
      <c r="B1215" s="62">
        <v>1420008</v>
      </c>
      <c r="C1215" s="62" t="s">
        <v>1190</v>
      </c>
      <c r="D1215" s="63">
        <v>69416</v>
      </c>
      <c r="E1215" s="63">
        <v>-36327.699999999997</v>
      </c>
      <c r="F1215" s="64">
        <v>33088.300000000003</v>
      </c>
    </row>
    <row r="1216" spans="1:6" x14ac:dyDescent="0.25">
      <c r="A1216" s="61">
        <v>219902180</v>
      </c>
      <c r="B1216" s="62">
        <v>1420009</v>
      </c>
      <c r="C1216" s="62" t="s">
        <v>1191</v>
      </c>
      <c r="D1216" s="63">
        <v>46879</v>
      </c>
      <c r="E1216" s="63">
        <v>-23752.03</v>
      </c>
      <c r="F1216" s="64">
        <v>23126.97</v>
      </c>
    </row>
    <row r="1217" spans="1:6" x14ac:dyDescent="0.25">
      <c r="A1217" s="61">
        <v>219902180</v>
      </c>
      <c r="B1217" s="62">
        <v>1420010</v>
      </c>
      <c r="C1217" s="62" t="s">
        <v>1192</v>
      </c>
      <c r="D1217" s="63">
        <v>73323</v>
      </c>
      <c r="E1217" s="63">
        <v>-35928.269999999997</v>
      </c>
      <c r="F1217" s="64">
        <v>37394.730000000003</v>
      </c>
    </row>
    <row r="1218" spans="1:6" x14ac:dyDescent="0.25">
      <c r="A1218" s="61">
        <v>219902180</v>
      </c>
      <c r="B1218" s="62">
        <v>1420012</v>
      </c>
      <c r="C1218" s="62" t="s">
        <v>1193</v>
      </c>
      <c r="D1218" s="63">
        <v>100970</v>
      </c>
      <c r="E1218" s="63">
        <v>-47119.33</v>
      </c>
      <c r="F1218" s="64">
        <v>53850.67</v>
      </c>
    </row>
    <row r="1219" spans="1:6" x14ac:dyDescent="0.25">
      <c r="A1219" s="61">
        <v>219902180</v>
      </c>
      <c r="B1219" s="62">
        <v>1420013</v>
      </c>
      <c r="C1219" s="62" t="s">
        <v>1194</v>
      </c>
      <c r="D1219" s="63">
        <v>2934</v>
      </c>
      <c r="E1219" s="63">
        <v>-1193.1600000000001</v>
      </c>
      <c r="F1219" s="64">
        <v>1740.84</v>
      </c>
    </row>
    <row r="1220" spans="1:6" x14ac:dyDescent="0.25">
      <c r="A1220" s="61">
        <v>219902180</v>
      </c>
      <c r="B1220" s="62">
        <v>1420014</v>
      </c>
      <c r="C1220" s="62" t="s">
        <v>1195</v>
      </c>
      <c r="D1220" s="63">
        <v>69416</v>
      </c>
      <c r="E1220" s="63">
        <v>-27072.240000000002</v>
      </c>
      <c r="F1220" s="64">
        <v>42343.76</v>
      </c>
    </row>
    <row r="1221" spans="1:6" x14ac:dyDescent="0.25">
      <c r="A1221" s="61">
        <v>219902180</v>
      </c>
      <c r="B1221" s="62">
        <v>1420015</v>
      </c>
      <c r="C1221" s="62" t="s">
        <v>1196</v>
      </c>
      <c r="D1221" s="63">
        <v>69416</v>
      </c>
      <c r="E1221" s="63">
        <v>-25221.15</v>
      </c>
      <c r="F1221" s="64">
        <v>44194.85</v>
      </c>
    </row>
    <row r="1222" spans="1:6" x14ac:dyDescent="0.25">
      <c r="A1222" s="61">
        <v>232000000</v>
      </c>
      <c r="B1222" s="62">
        <v>140143</v>
      </c>
      <c r="C1222" s="62" t="s">
        <v>494</v>
      </c>
      <c r="D1222" s="63">
        <v>265953.59999999998</v>
      </c>
      <c r="E1222" s="63">
        <v>0</v>
      </c>
      <c r="F1222" s="64">
        <v>265953.59999999998</v>
      </c>
    </row>
    <row r="1223" spans="1:6" x14ac:dyDescent="0.25">
      <c r="A1223" s="61">
        <v>232000000</v>
      </c>
      <c r="B1223" s="62">
        <v>140144</v>
      </c>
      <c r="C1223" s="62" t="s">
        <v>495</v>
      </c>
      <c r="D1223" s="63">
        <v>391780</v>
      </c>
      <c r="E1223" s="63">
        <v>0</v>
      </c>
      <c r="F1223" s="64">
        <v>391780</v>
      </c>
    </row>
    <row r="1224" spans="1:6" x14ac:dyDescent="0.25">
      <c r="A1224" s="61">
        <v>232000000</v>
      </c>
      <c r="B1224" s="62">
        <v>140217</v>
      </c>
      <c r="C1224" s="62" t="s">
        <v>1209</v>
      </c>
      <c r="D1224" s="63">
        <v>106946</v>
      </c>
      <c r="E1224" s="63">
        <v>0</v>
      </c>
      <c r="F1224" s="64">
        <v>106946</v>
      </c>
    </row>
    <row r="1225" spans="1:6" x14ac:dyDescent="0.25">
      <c r="A1225" s="61">
        <v>232000000</v>
      </c>
      <c r="B1225" s="62">
        <v>140218</v>
      </c>
      <c r="C1225" s="62" t="s">
        <v>1210</v>
      </c>
      <c r="D1225" s="63">
        <v>301601.13</v>
      </c>
      <c r="E1225" s="63">
        <v>0</v>
      </c>
      <c r="F1225" s="64">
        <v>301601.13</v>
      </c>
    </row>
    <row r="1226" spans="1:6" x14ac:dyDescent="0.25">
      <c r="A1226" s="61">
        <v>232000000</v>
      </c>
      <c r="B1226" s="62">
        <v>140220</v>
      </c>
      <c r="C1226" s="62" t="s">
        <v>1211</v>
      </c>
      <c r="D1226" s="63">
        <v>420640</v>
      </c>
      <c r="E1226" s="63">
        <v>0</v>
      </c>
      <c r="F1226" s="64">
        <v>420640</v>
      </c>
    </row>
    <row r="1227" spans="1:6" x14ac:dyDescent="0.25">
      <c r="A1227" s="61">
        <v>232500000</v>
      </c>
      <c r="B1227" s="62">
        <v>200039</v>
      </c>
      <c r="C1227" s="62" t="s">
        <v>1093</v>
      </c>
      <c r="D1227" s="63">
        <v>790517.24</v>
      </c>
      <c r="E1227" s="63">
        <v>0</v>
      </c>
      <c r="F1227" s="64">
        <v>790517.24</v>
      </c>
    </row>
    <row r="1228" spans="1:6" x14ac:dyDescent="0.25">
      <c r="A1228" s="61">
        <v>232500000</v>
      </c>
      <c r="B1228" s="62">
        <v>200042</v>
      </c>
      <c r="C1228" s="62" t="s">
        <v>1094</v>
      </c>
      <c r="D1228" s="63">
        <v>44257762.600000001</v>
      </c>
      <c r="E1228" s="63">
        <v>0</v>
      </c>
      <c r="F1228" s="64">
        <v>44257762.600000001</v>
      </c>
    </row>
    <row r="1229" spans="1:6" x14ac:dyDescent="0.25">
      <c r="A1229" s="61">
        <v>232500000</v>
      </c>
      <c r="B1229" s="62">
        <v>200043</v>
      </c>
      <c r="C1229" s="62" t="s">
        <v>1095</v>
      </c>
      <c r="D1229" s="63">
        <v>736412.2</v>
      </c>
      <c r="E1229" s="63">
        <v>0</v>
      </c>
      <c r="F1229" s="64">
        <v>736412.2</v>
      </c>
    </row>
    <row r="1230" spans="1:6" x14ac:dyDescent="0.25">
      <c r="A1230" s="61">
        <v>232500000</v>
      </c>
      <c r="B1230" s="62">
        <v>200044</v>
      </c>
      <c r="C1230" s="62" t="s">
        <v>1096</v>
      </c>
      <c r="D1230" s="63">
        <v>33519668.620000001</v>
      </c>
      <c r="E1230" s="63">
        <v>0</v>
      </c>
      <c r="F1230" s="64">
        <v>33519668.620000001</v>
      </c>
    </row>
    <row r="1231" spans="1:6" x14ac:dyDescent="0.25">
      <c r="A1231" s="61">
        <v>232500000</v>
      </c>
      <c r="B1231" s="62">
        <v>200045</v>
      </c>
      <c r="C1231" s="62" t="s">
        <v>1097</v>
      </c>
      <c r="D1231" s="63">
        <v>371001.35</v>
      </c>
      <c r="E1231" s="63">
        <v>0</v>
      </c>
      <c r="F1231" s="64">
        <v>371001.35</v>
      </c>
    </row>
    <row r="1232" spans="1:6" x14ac:dyDescent="0.25">
      <c r="A1232" s="61">
        <v>232500000</v>
      </c>
      <c r="B1232" s="62">
        <v>200046</v>
      </c>
      <c r="C1232" s="62" t="s">
        <v>1098</v>
      </c>
      <c r="D1232" s="63">
        <v>25639357.510000002</v>
      </c>
      <c r="E1232" s="63">
        <v>0</v>
      </c>
      <c r="F1232" s="64">
        <v>25639357.510000002</v>
      </c>
    </row>
    <row r="1233" spans="1:6" x14ac:dyDescent="0.25">
      <c r="A1233" s="61">
        <v>232500000</v>
      </c>
      <c r="B1233" s="62">
        <v>200047</v>
      </c>
      <c r="C1233" s="62" t="s">
        <v>1099</v>
      </c>
      <c r="D1233" s="63">
        <v>1028540.37</v>
      </c>
      <c r="E1233" s="63">
        <v>0</v>
      </c>
      <c r="F1233" s="64">
        <v>1028540.37</v>
      </c>
    </row>
    <row r="1234" spans="1:6" x14ac:dyDescent="0.25">
      <c r="A1234" s="61">
        <v>232500000</v>
      </c>
      <c r="B1234" s="62">
        <v>200049</v>
      </c>
      <c r="C1234" s="62" t="s">
        <v>1100</v>
      </c>
      <c r="D1234" s="63">
        <v>303448.28000000003</v>
      </c>
      <c r="E1234" s="63">
        <v>0</v>
      </c>
      <c r="F1234" s="64">
        <v>303448.28000000003</v>
      </c>
    </row>
    <row r="1235" spans="1:6" x14ac:dyDescent="0.25">
      <c r="A1235" s="61">
        <v>232500000</v>
      </c>
      <c r="B1235" s="62">
        <v>200051</v>
      </c>
      <c r="C1235" s="62" t="s">
        <v>1101</v>
      </c>
      <c r="D1235" s="63">
        <v>6623319.4299999997</v>
      </c>
      <c r="E1235" s="63">
        <v>0</v>
      </c>
      <c r="F1235" s="64">
        <v>6623319.4299999997</v>
      </c>
    </row>
    <row r="1236" spans="1:6" x14ac:dyDescent="0.25">
      <c r="A1236" s="61">
        <v>232500000</v>
      </c>
      <c r="B1236" s="62">
        <v>200053</v>
      </c>
      <c r="C1236" s="62" t="s">
        <v>1102</v>
      </c>
      <c r="D1236" s="63">
        <v>116348.65</v>
      </c>
      <c r="E1236" s="63">
        <v>0</v>
      </c>
      <c r="F1236" s="64">
        <v>116348.65</v>
      </c>
    </row>
    <row r="1237" spans="1:6" x14ac:dyDescent="0.25">
      <c r="A1237" s="61">
        <v>232500000</v>
      </c>
      <c r="B1237" s="62">
        <v>200054</v>
      </c>
      <c r="C1237" s="62" t="s">
        <v>1103</v>
      </c>
      <c r="D1237" s="63">
        <v>4858857.0199999996</v>
      </c>
      <c r="E1237" s="63">
        <v>0</v>
      </c>
      <c r="F1237" s="64">
        <v>4858857.0199999996</v>
      </c>
    </row>
    <row r="1238" spans="1:6" x14ac:dyDescent="0.25">
      <c r="A1238" s="61">
        <v>232500000</v>
      </c>
      <c r="B1238" s="62">
        <v>200055</v>
      </c>
      <c r="C1238" s="62" t="s">
        <v>1104</v>
      </c>
      <c r="D1238" s="63">
        <v>1411034.48</v>
      </c>
      <c r="E1238" s="63">
        <v>0</v>
      </c>
      <c r="F1238" s="64">
        <v>1411034.48</v>
      </c>
    </row>
    <row r="1239" spans="1:6" x14ac:dyDescent="0.25">
      <c r="A1239" s="61">
        <v>232500000</v>
      </c>
      <c r="B1239" s="62">
        <v>200056</v>
      </c>
      <c r="C1239" s="62" t="s">
        <v>1105</v>
      </c>
      <c r="D1239" s="63">
        <v>491586.21</v>
      </c>
      <c r="E1239" s="63">
        <v>0</v>
      </c>
      <c r="F1239" s="64">
        <v>491586.21</v>
      </c>
    </row>
    <row r="1240" spans="1:6" x14ac:dyDescent="0.25">
      <c r="A1240" s="61">
        <v>232500000</v>
      </c>
      <c r="B1240" s="62">
        <v>200057</v>
      </c>
      <c r="C1240" s="62" t="s">
        <v>1106</v>
      </c>
      <c r="D1240" s="63">
        <v>466908.22</v>
      </c>
      <c r="E1240" s="63">
        <v>0</v>
      </c>
      <c r="F1240" s="64">
        <v>466908.22</v>
      </c>
    </row>
    <row r="1241" spans="1:6" x14ac:dyDescent="0.25">
      <c r="A1241" s="61">
        <v>235000000</v>
      </c>
      <c r="B1241" s="62">
        <v>300094</v>
      </c>
      <c r="C1241" s="62" t="s">
        <v>1212</v>
      </c>
      <c r="D1241" s="63">
        <v>229487</v>
      </c>
      <c r="E1241" s="63">
        <v>0</v>
      </c>
      <c r="F1241" s="64">
        <v>229487</v>
      </c>
    </row>
    <row r="1242" spans="1:6" x14ac:dyDescent="0.25">
      <c r="A1242" s="61">
        <v>235100000</v>
      </c>
      <c r="B1242" s="62">
        <v>320035</v>
      </c>
      <c r="C1242" s="62" t="s">
        <v>1213</v>
      </c>
      <c r="D1242" s="63">
        <v>107477.87</v>
      </c>
      <c r="E1242" s="63">
        <v>0</v>
      </c>
      <c r="F1242" s="64">
        <v>107477.87</v>
      </c>
    </row>
    <row r="1243" spans="1:6" x14ac:dyDescent="0.25">
      <c r="A1243" s="61">
        <v>237100000</v>
      </c>
      <c r="B1243" s="62">
        <v>380053</v>
      </c>
      <c r="C1243" s="62" t="s">
        <v>1214</v>
      </c>
      <c r="D1243" s="63">
        <v>179247.53</v>
      </c>
      <c r="E1243" s="63">
        <v>0</v>
      </c>
      <c r="F1243" s="64">
        <v>179247.53</v>
      </c>
    </row>
    <row r="1244" spans="1:6" x14ac:dyDescent="0.25">
      <c r="A1244" s="61">
        <v>238203800</v>
      </c>
      <c r="B1244" s="62">
        <v>520009</v>
      </c>
      <c r="C1244" s="62" t="s">
        <v>1107</v>
      </c>
      <c r="D1244" s="63">
        <v>334200</v>
      </c>
      <c r="E1244" s="63">
        <v>0</v>
      </c>
      <c r="F1244" s="64">
        <v>334200</v>
      </c>
    </row>
    <row r="1245" spans="1:6" x14ac:dyDescent="0.25">
      <c r="A1245" s="61">
        <v>238203800</v>
      </c>
      <c r="B1245" s="62">
        <v>520010</v>
      </c>
      <c r="C1245" s="62" t="s">
        <v>497</v>
      </c>
      <c r="D1245" s="63">
        <v>144848.01</v>
      </c>
      <c r="E1245" s="63">
        <v>0</v>
      </c>
      <c r="F1245" s="64">
        <v>144848.01</v>
      </c>
    </row>
    <row r="1246" spans="1:6" x14ac:dyDescent="0.25">
      <c r="A1246" s="61">
        <v>238203800</v>
      </c>
      <c r="B1246" s="62">
        <v>520021</v>
      </c>
      <c r="C1246" s="62" t="s">
        <v>1108</v>
      </c>
      <c r="D1246" s="63">
        <v>240109.32</v>
      </c>
      <c r="E1246" s="63">
        <v>0</v>
      </c>
      <c r="F1246" s="64">
        <v>240109.32</v>
      </c>
    </row>
    <row r="1247" spans="1:6" x14ac:dyDescent="0.25">
      <c r="A1247" s="61">
        <v>238203900</v>
      </c>
      <c r="B1247" s="62">
        <v>540026</v>
      </c>
      <c r="C1247" s="62" t="s">
        <v>498</v>
      </c>
      <c r="D1247" s="63">
        <v>730692.98</v>
      </c>
      <c r="E1247" s="63">
        <v>0</v>
      </c>
      <c r="F1247" s="64">
        <v>730692.98</v>
      </c>
    </row>
    <row r="1248" spans="1:6" x14ac:dyDescent="0.25">
      <c r="A1248" s="20"/>
      <c r="B1248" s="21"/>
      <c r="C1248" s="22"/>
      <c r="D1248" s="23"/>
      <c r="E1248" s="23"/>
      <c r="F1248" s="24"/>
    </row>
    <row r="1249" spans="1:6" ht="13.8" x14ac:dyDescent="0.25">
      <c r="A1249" s="25"/>
      <c r="B1249" s="26"/>
      <c r="C1249" s="27" t="s">
        <v>10</v>
      </c>
      <c r="D1249" s="28">
        <f>SUM(D774:D1248)</f>
        <v>1635193976.809998</v>
      </c>
      <c r="E1249" s="28">
        <f>SUM(E774:E1248)</f>
        <v>-736859079.43000042</v>
      </c>
      <c r="F1249" s="29">
        <f>SUM(F774:F1248)</f>
        <v>898334897.3799994</v>
      </c>
    </row>
    <row r="1250" spans="1:6" x14ac:dyDescent="0.25">
      <c r="A1250" s="20"/>
      <c r="B1250" s="21"/>
      <c r="C1250" s="22"/>
      <c r="D1250" s="23"/>
      <c r="E1250" s="23"/>
      <c r="F1250" s="24"/>
    </row>
    <row r="1251" spans="1:6" x14ac:dyDescent="0.25">
      <c r="A1251" s="61">
        <v>212000000</v>
      </c>
      <c r="B1251" s="62">
        <v>763664</v>
      </c>
      <c r="C1251" s="62" t="s">
        <v>499</v>
      </c>
      <c r="D1251" s="63">
        <v>155902.15</v>
      </c>
      <c r="E1251" s="63">
        <v>-155902.15</v>
      </c>
      <c r="F1251" s="64">
        <v>0</v>
      </c>
    </row>
    <row r="1252" spans="1:6" x14ac:dyDescent="0.25">
      <c r="A1252" s="61">
        <v>212000000</v>
      </c>
      <c r="B1252" s="62">
        <v>764104</v>
      </c>
      <c r="C1252" s="62" t="s">
        <v>500</v>
      </c>
      <c r="D1252" s="63">
        <v>120210.99</v>
      </c>
      <c r="E1252" s="63">
        <v>-120210.99</v>
      </c>
      <c r="F1252" s="64">
        <v>0</v>
      </c>
    </row>
    <row r="1253" spans="1:6" x14ac:dyDescent="0.25">
      <c r="A1253" s="61">
        <v>212000000</v>
      </c>
      <c r="B1253" s="62">
        <v>764106</v>
      </c>
      <c r="C1253" s="62" t="s">
        <v>501</v>
      </c>
      <c r="D1253" s="63">
        <v>170867.54</v>
      </c>
      <c r="E1253" s="63">
        <v>-170867.54</v>
      </c>
      <c r="F1253" s="64">
        <v>0</v>
      </c>
    </row>
    <row r="1254" spans="1:6" x14ac:dyDescent="0.25">
      <c r="A1254" s="61">
        <v>212000000</v>
      </c>
      <c r="B1254" s="62">
        <v>764156</v>
      </c>
      <c r="C1254" s="62" t="s">
        <v>502</v>
      </c>
      <c r="D1254" s="63">
        <v>106952.43</v>
      </c>
      <c r="E1254" s="63">
        <v>-106952.43</v>
      </c>
      <c r="F1254" s="64">
        <v>0</v>
      </c>
    </row>
    <row r="1255" spans="1:6" x14ac:dyDescent="0.25">
      <c r="A1255" s="61">
        <v>212000000</v>
      </c>
      <c r="B1255" s="62">
        <v>764188</v>
      </c>
      <c r="C1255" s="62" t="s">
        <v>503</v>
      </c>
      <c r="D1255" s="63">
        <v>113591.29</v>
      </c>
      <c r="E1255" s="63">
        <v>-113591.26</v>
      </c>
      <c r="F1255" s="64">
        <v>0.03</v>
      </c>
    </row>
    <row r="1256" spans="1:6" x14ac:dyDescent="0.25">
      <c r="A1256" s="61">
        <v>212000000</v>
      </c>
      <c r="B1256" s="62">
        <v>764195</v>
      </c>
      <c r="C1256" s="62" t="s">
        <v>504</v>
      </c>
      <c r="D1256" s="63">
        <v>396746.55</v>
      </c>
      <c r="E1256" s="63">
        <v>-396746.52</v>
      </c>
      <c r="F1256" s="64">
        <v>0.03</v>
      </c>
    </row>
    <row r="1257" spans="1:6" x14ac:dyDescent="0.25">
      <c r="A1257" s="61">
        <v>212000000</v>
      </c>
      <c r="B1257" s="62">
        <v>764198</v>
      </c>
      <c r="C1257" s="62" t="s">
        <v>505</v>
      </c>
      <c r="D1257" s="63">
        <v>250677.91</v>
      </c>
      <c r="E1257" s="63">
        <v>-250677.88</v>
      </c>
      <c r="F1257" s="64">
        <v>0.03</v>
      </c>
    </row>
    <row r="1258" spans="1:6" x14ac:dyDescent="0.25">
      <c r="A1258" s="61">
        <v>212000000</v>
      </c>
      <c r="B1258" s="62">
        <v>764312</v>
      </c>
      <c r="C1258" s="62" t="s">
        <v>1109</v>
      </c>
      <c r="D1258" s="63">
        <v>364250.77</v>
      </c>
      <c r="E1258" s="63">
        <v>-364250.74</v>
      </c>
      <c r="F1258" s="64">
        <v>0.03</v>
      </c>
    </row>
    <row r="1259" spans="1:6" x14ac:dyDescent="0.25">
      <c r="A1259" s="61">
        <v>212000000</v>
      </c>
      <c r="B1259" s="62">
        <v>764347</v>
      </c>
      <c r="C1259" s="62" t="s">
        <v>506</v>
      </c>
      <c r="D1259" s="63">
        <v>2652411.42</v>
      </c>
      <c r="E1259" s="63">
        <v>-2652410.9700000002</v>
      </c>
      <c r="F1259" s="64">
        <v>0.45</v>
      </c>
    </row>
    <row r="1260" spans="1:6" x14ac:dyDescent="0.25">
      <c r="A1260" s="61">
        <v>212000000</v>
      </c>
      <c r="B1260" s="62">
        <v>764348</v>
      </c>
      <c r="C1260" s="62" t="s">
        <v>1110</v>
      </c>
      <c r="D1260" s="63">
        <v>3081125.38</v>
      </c>
      <c r="E1260" s="63">
        <v>-3081125.02</v>
      </c>
      <c r="F1260" s="64">
        <v>0.36</v>
      </c>
    </row>
    <row r="1261" spans="1:6" x14ac:dyDescent="0.25">
      <c r="A1261" s="61">
        <v>212000000</v>
      </c>
      <c r="B1261" s="62">
        <v>765217</v>
      </c>
      <c r="C1261" s="62" t="s">
        <v>1215</v>
      </c>
      <c r="D1261" s="63">
        <v>259315.76</v>
      </c>
      <c r="E1261" s="63">
        <v>-259315.76</v>
      </c>
      <c r="F1261" s="64">
        <v>0</v>
      </c>
    </row>
    <row r="1262" spans="1:6" x14ac:dyDescent="0.25">
      <c r="A1262" s="61">
        <v>212000000</v>
      </c>
      <c r="B1262" s="62">
        <v>765254</v>
      </c>
      <c r="C1262" s="62" t="s">
        <v>507</v>
      </c>
      <c r="D1262" s="63">
        <v>1363732.94</v>
      </c>
      <c r="E1262" s="63">
        <v>-1363732.94</v>
      </c>
      <c r="F1262" s="64">
        <v>0</v>
      </c>
    </row>
    <row r="1263" spans="1:6" x14ac:dyDescent="0.25">
      <c r="A1263" s="61">
        <v>212000000</v>
      </c>
      <c r="B1263" s="62">
        <v>765275</v>
      </c>
      <c r="C1263" s="62" t="s">
        <v>508</v>
      </c>
      <c r="D1263" s="63">
        <v>310487.01</v>
      </c>
      <c r="E1263" s="63">
        <v>-310487.01</v>
      </c>
      <c r="F1263" s="64">
        <v>0</v>
      </c>
    </row>
    <row r="1264" spans="1:6" x14ac:dyDescent="0.25">
      <c r="A1264" s="61">
        <v>212000000</v>
      </c>
      <c r="B1264" s="62">
        <v>765276</v>
      </c>
      <c r="C1264" s="62" t="s">
        <v>509</v>
      </c>
      <c r="D1264" s="63">
        <v>383524.66</v>
      </c>
      <c r="E1264" s="63">
        <v>-383524.66</v>
      </c>
      <c r="F1264" s="64">
        <v>0</v>
      </c>
    </row>
    <row r="1265" spans="1:6" x14ac:dyDescent="0.25">
      <c r="A1265" s="61">
        <v>212000000</v>
      </c>
      <c r="B1265" s="62">
        <v>765340</v>
      </c>
      <c r="C1265" s="62" t="s">
        <v>510</v>
      </c>
      <c r="D1265" s="63">
        <v>306930.46000000002</v>
      </c>
      <c r="E1265" s="63">
        <v>-306930.46000000002</v>
      </c>
      <c r="F1265" s="64">
        <v>0</v>
      </c>
    </row>
    <row r="1266" spans="1:6" x14ac:dyDescent="0.25">
      <c r="A1266" s="61">
        <v>212000000</v>
      </c>
      <c r="B1266" s="62">
        <v>765341</v>
      </c>
      <c r="C1266" s="62" t="s">
        <v>1216</v>
      </c>
      <c r="D1266" s="63">
        <v>202840.34</v>
      </c>
      <c r="E1266" s="63">
        <v>-202840.34</v>
      </c>
      <c r="F1266" s="64">
        <v>0</v>
      </c>
    </row>
    <row r="1267" spans="1:6" x14ac:dyDescent="0.25">
      <c r="A1267" s="61">
        <v>212000000</v>
      </c>
      <c r="B1267" s="62">
        <v>765342</v>
      </c>
      <c r="C1267" s="62" t="s">
        <v>511</v>
      </c>
      <c r="D1267" s="63">
        <v>208548.31</v>
      </c>
      <c r="E1267" s="63">
        <v>-208548.31</v>
      </c>
      <c r="F1267" s="64">
        <v>0</v>
      </c>
    </row>
    <row r="1268" spans="1:6" x14ac:dyDescent="0.25">
      <c r="A1268" s="61">
        <v>212000000</v>
      </c>
      <c r="B1268" s="62">
        <v>765362</v>
      </c>
      <c r="C1268" s="62" t="s">
        <v>512</v>
      </c>
      <c r="D1268" s="63">
        <v>106679.51</v>
      </c>
      <c r="E1268" s="63">
        <v>-106679.51</v>
      </c>
      <c r="F1268" s="64">
        <v>0</v>
      </c>
    </row>
    <row r="1269" spans="1:6" x14ac:dyDescent="0.25">
      <c r="A1269" s="61">
        <v>212000000</v>
      </c>
      <c r="B1269" s="62">
        <v>765373</v>
      </c>
      <c r="C1269" s="62" t="s">
        <v>513</v>
      </c>
      <c r="D1269" s="63">
        <v>116814.11</v>
      </c>
      <c r="E1269" s="63">
        <v>-116814.11</v>
      </c>
      <c r="F1269" s="64">
        <v>0</v>
      </c>
    </row>
    <row r="1270" spans="1:6" x14ac:dyDescent="0.25">
      <c r="A1270" s="61">
        <v>212000000</v>
      </c>
      <c r="B1270" s="62">
        <v>765374</v>
      </c>
      <c r="C1270" s="62" t="s">
        <v>514</v>
      </c>
      <c r="D1270" s="63">
        <v>128760.17</v>
      </c>
      <c r="E1270" s="63">
        <v>-121586.39</v>
      </c>
      <c r="F1270" s="64">
        <v>7173.78</v>
      </c>
    </row>
    <row r="1271" spans="1:6" x14ac:dyDescent="0.25">
      <c r="A1271" s="61">
        <v>212000000</v>
      </c>
      <c r="B1271" s="62">
        <v>765391</v>
      </c>
      <c r="C1271" s="62" t="s">
        <v>515</v>
      </c>
      <c r="D1271" s="63">
        <v>100186.57</v>
      </c>
      <c r="E1271" s="63">
        <v>-94138.2</v>
      </c>
      <c r="F1271" s="64">
        <v>6048.37</v>
      </c>
    </row>
    <row r="1272" spans="1:6" x14ac:dyDescent="0.25">
      <c r="A1272" s="61">
        <v>212000000</v>
      </c>
      <c r="B1272" s="62">
        <v>765392</v>
      </c>
      <c r="C1272" s="62" t="s">
        <v>516</v>
      </c>
      <c r="D1272" s="63">
        <v>161511.19</v>
      </c>
      <c r="E1272" s="63">
        <v>-151760.60999999999</v>
      </c>
      <c r="F1272" s="64">
        <v>9750.58</v>
      </c>
    </row>
    <row r="1273" spans="1:6" x14ac:dyDescent="0.25">
      <c r="A1273" s="61">
        <v>212000000</v>
      </c>
      <c r="B1273" s="62">
        <v>765393</v>
      </c>
      <c r="C1273" s="62" t="s">
        <v>517</v>
      </c>
      <c r="D1273" s="63">
        <v>103812.38</v>
      </c>
      <c r="E1273" s="63">
        <v>-97545.12</v>
      </c>
      <c r="F1273" s="64">
        <v>6267.26</v>
      </c>
    </row>
    <row r="1274" spans="1:6" x14ac:dyDescent="0.25">
      <c r="A1274" s="61">
        <v>212000000</v>
      </c>
      <c r="B1274" s="62">
        <v>765404</v>
      </c>
      <c r="C1274" s="62" t="s">
        <v>518</v>
      </c>
      <c r="D1274" s="63">
        <v>153495.69</v>
      </c>
      <c r="E1274" s="63">
        <v>-132682.57999999999</v>
      </c>
      <c r="F1274" s="64">
        <v>20813.11</v>
      </c>
    </row>
    <row r="1275" spans="1:6" x14ac:dyDescent="0.25">
      <c r="A1275" s="61">
        <v>212000000</v>
      </c>
      <c r="B1275" s="62">
        <v>765478</v>
      </c>
      <c r="C1275" s="62" t="s">
        <v>519</v>
      </c>
      <c r="D1275" s="63">
        <v>100271.32</v>
      </c>
      <c r="E1275" s="63">
        <v>-76717.149999999994</v>
      </c>
      <c r="F1275" s="64">
        <v>23554.17</v>
      </c>
    </row>
    <row r="1276" spans="1:6" x14ac:dyDescent="0.25">
      <c r="A1276" s="61">
        <v>212000000</v>
      </c>
      <c r="B1276" s="62">
        <v>765490</v>
      </c>
      <c r="C1276" s="62" t="s">
        <v>520</v>
      </c>
      <c r="D1276" s="63">
        <v>129252.25</v>
      </c>
      <c r="E1276" s="63">
        <v>-87992.42</v>
      </c>
      <c r="F1276" s="64">
        <v>41259.83</v>
      </c>
    </row>
    <row r="1277" spans="1:6" x14ac:dyDescent="0.25">
      <c r="A1277" s="61">
        <v>212000000</v>
      </c>
      <c r="B1277" s="62">
        <v>765494</v>
      </c>
      <c r="C1277" s="62" t="s">
        <v>521</v>
      </c>
      <c r="D1277" s="63">
        <v>420973.2</v>
      </c>
      <c r="E1277" s="63">
        <v>-298501.55</v>
      </c>
      <c r="F1277" s="64">
        <v>122471.65</v>
      </c>
    </row>
    <row r="1278" spans="1:6" x14ac:dyDescent="0.25">
      <c r="A1278" s="61">
        <v>212000000</v>
      </c>
      <c r="B1278" s="62">
        <v>765532</v>
      </c>
      <c r="C1278" s="62" t="s">
        <v>522</v>
      </c>
      <c r="D1278" s="63">
        <v>1081464.29</v>
      </c>
      <c r="E1278" s="63">
        <v>-674462.4</v>
      </c>
      <c r="F1278" s="64">
        <v>407001.89</v>
      </c>
    </row>
    <row r="1279" spans="1:6" x14ac:dyDescent="0.25">
      <c r="A1279" s="61">
        <v>212000000</v>
      </c>
      <c r="B1279" s="62">
        <v>765546</v>
      </c>
      <c r="C1279" s="62" t="s">
        <v>523</v>
      </c>
      <c r="D1279" s="63">
        <v>345002.46</v>
      </c>
      <c r="E1279" s="63">
        <v>-203318.47</v>
      </c>
      <c r="F1279" s="64">
        <v>141683.99</v>
      </c>
    </row>
    <row r="1280" spans="1:6" x14ac:dyDescent="0.25">
      <c r="A1280" s="61">
        <v>212000000</v>
      </c>
      <c r="B1280" s="62">
        <v>765551</v>
      </c>
      <c r="C1280" s="62" t="s">
        <v>524</v>
      </c>
      <c r="D1280" s="63">
        <v>130194.64</v>
      </c>
      <c r="E1280" s="63">
        <v>-74377.13</v>
      </c>
      <c r="F1280" s="64">
        <v>55817.51</v>
      </c>
    </row>
    <row r="1281" spans="1:6" x14ac:dyDescent="0.25">
      <c r="A1281" s="61">
        <v>212000000</v>
      </c>
      <c r="B1281" s="62">
        <v>765552</v>
      </c>
      <c r="C1281" s="62" t="s">
        <v>525</v>
      </c>
      <c r="D1281" s="63">
        <v>474866.51</v>
      </c>
      <c r="E1281" s="63">
        <v>-260057.44</v>
      </c>
      <c r="F1281" s="64">
        <v>214809.07</v>
      </c>
    </row>
    <row r="1282" spans="1:6" x14ac:dyDescent="0.25">
      <c r="A1282" s="61">
        <v>212000000</v>
      </c>
      <c r="B1282" s="62">
        <v>765554</v>
      </c>
      <c r="C1282" s="62" t="s">
        <v>526</v>
      </c>
      <c r="D1282" s="63">
        <v>153815.42000000001</v>
      </c>
      <c r="E1282" s="63">
        <v>-91546.43</v>
      </c>
      <c r="F1282" s="64">
        <v>62268.99</v>
      </c>
    </row>
    <row r="1283" spans="1:6" x14ac:dyDescent="0.25">
      <c r="A1283" s="61">
        <v>212000000</v>
      </c>
      <c r="B1283" s="62">
        <v>765559</v>
      </c>
      <c r="C1283" s="62" t="s">
        <v>527</v>
      </c>
      <c r="D1283" s="63">
        <v>292305.62</v>
      </c>
      <c r="E1283" s="63">
        <v>-175147.73</v>
      </c>
      <c r="F1283" s="64">
        <v>117157.89</v>
      </c>
    </row>
    <row r="1284" spans="1:6" x14ac:dyDescent="0.25">
      <c r="A1284" s="61">
        <v>212000000</v>
      </c>
      <c r="B1284" s="62">
        <v>765565</v>
      </c>
      <c r="C1284" s="62" t="s">
        <v>528</v>
      </c>
      <c r="D1284" s="63">
        <v>653438.31999999995</v>
      </c>
      <c r="E1284" s="63">
        <v>-361776.59</v>
      </c>
      <c r="F1284" s="64">
        <v>291661.73</v>
      </c>
    </row>
    <row r="1285" spans="1:6" x14ac:dyDescent="0.25">
      <c r="A1285" s="61">
        <v>212000000</v>
      </c>
      <c r="B1285" s="62">
        <v>765571</v>
      </c>
      <c r="C1285" s="62" t="s">
        <v>529</v>
      </c>
      <c r="D1285" s="63">
        <v>2465316.79</v>
      </c>
      <c r="E1285" s="63">
        <v>-1467284.46</v>
      </c>
      <c r="F1285" s="64">
        <v>998032.33</v>
      </c>
    </row>
    <row r="1286" spans="1:6" x14ac:dyDescent="0.25">
      <c r="A1286" s="61">
        <v>212000000</v>
      </c>
      <c r="B1286" s="62">
        <v>765572</v>
      </c>
      <c r="C1286" s="62" t="s">
        <v>530</v>
      </c>
      <c r="D1286" s="63">
        <v>1940892.49</v>
      </c>
      <c r="E1286" s="63">
        <v>-1162370.48</v>
      </c>
      <c r="F1286" s="64">
        <v>778522.01</v>
      </c>
    </row>
    <row r="1287" spans="1:6" x14ac:dyDescent="0.25">
      <c r="A1287" s="61">
        <v>212000000</v>
      </c>
      <c r="B1287" s="62">
        <v>765599</v>
      </c>
      <c r="C1287" s="62" t="s">
        <v>531</v>
      </c>
      <c r="D1287" s="63">
        <v>509383.34</v>
      </c>
      <c r="E1287" s="63">
        <v>-310227.99</v>
      </c>
      <c r="F1287" s="64">
        <v>199155.35</v>
      </c>
    </row>
    <row r="1288" spans="1:6" x14ac:dyDescent="0.25">
      <c r="A1288" s="61">
        <v>212000000</v>
      </c>
      <c r="B1288" s="62">
        <v>765600</v>
      </c>
      <c r="C1288" s="62" t="s">
        <v>532</v>
      </c>
      <c r="D1288" s="63">
        <v>125163.61</v>
      </c>
      <c r="E1288" s="63">
        <v>-76880.06</v>
      </c>
      <c r="F1288" s="64">
        <v>48283.55</v>
      </c>
    </row>
    <row r="1289" spans="1:6" x14ac:dyDescent="0.25">
      <c r="A1289" s="61">
        <v>212000000</v>
      </c>
      <c r="B1289" s="62">
        <v>765602</v>
      </c>
      <c r="C1289" s="62" t="s">
        <v>533</v>
      </c>
      <c r="D1289" s="63">
        <v>189055.99</v>
      </c>
      <c r="E1289" s="63">
        <v>-105301.47</v>
      </c>
      <c r="F1289" s="64">
        <v>83754.52</v>
      </c>
    </row>
    <row r="1290" spans="1:6" x14ac:dyDescent="0.25">
      <c r="A1290" s="61">
        <v>212000000</v>
      </c>
      <c r="B1290" s="62">
        <v>765622</v>
      </c>
      <c r="C1290" s="62" t="s">
        <v>534</v>
      </c>
      <c r="D1290" s="63">
        <v>2500000</v>
      </c>
      <c r="E1290" s="63">
        <v>-1296424.42</v>
      </c>
      <c r="F1290" s="64">
        <v>1203575.58</v>
      </c>
    </row>
    <row r="1291" spans="1:6" x14ac:dyDescent="0.25">
      <c r="A1291" s="61">
        <v>212000000</v>
      </c>
      <c r="B1291" s="62">
        <v>765625</v>
      </c>
      <c r="C1291" s="62" t="s">
        <v>535</v>
      </c>
      <c r="D1291" s="63">
        <v>1126986.45</v>
      </c>
      <c r="E1291" s="63">
        <v>-572551.34</v>
      </c>
      <c r="F1291" s="64">
        <v>554435.11</v>
      </c>
    </row>
    <row r="1292" spans="1:6" x14ac:dyDescent="0.25">
      <c r="A1292" s="61">
        <v>212000000</v>
      </c>
      <c r="B1292" s="62">
        <v>765627</v>
      </c>
      <c r="C1292" s="62" t="s">
        <v>536</v>
      </c>
      <c r="D1292" s="63">
        <v>2532047.38</v>
      </c>
      <c r="E1292" s="63">
        <v>-1381456.42</v>
      </c>
      <c r="F1292" s="64">
        <v>1150590.96</v>
      </c>
    </row>
    <row r="1293" spans="1:6" x14ac:dyDescent="0.25">
      <c r="A1293" s="61">
        <v>212000000</v>
      </c>
      <c r="B1293" s="62">
        <v>765628</v>
      </c>
      <c r="C1293" s="62" t="s">
        <v>537</v>
      </c>
      <c r="D1293" s="63">
        <v>1811201.68</v>
      </c>
      <c r="E1293" s="63">
        <v>-982738.96</v>
      </c>
      <c r="F1293" s="64">
        <v>828462.72</v>
      </c>
    </row>
    <row r="1294" spans="1:6" x14ac:dyDescent="0.25">
      <c r="A1294" s="61">
        <v>212000000</v>
      </c>
      <c r="B1294" s="62">
        <v>765629</v>
      </c>
      <c r="C1294" s="62" t="s">
        <v>538</v>
      </c>
      <c r="D1294" s="63">
        <v>4130071.62</v>
      </c>
      <c r="E1294" s="63">
        <v>-2221211.1</v>
      </c>
      <c r="F1294" s="64">
        <v>1908860.52</v>
      </c>
    </row>
    <row r="1295" spans="1:6" x14ac:dyDescent="0.25">
      <c r="A1295" s="61">
        <v>212000000</v>
      </c>
      <c r="B1295" s="62">
        <v>765633</v>
      </c>
      <c r="C1295" s="62" t="s">
        <v>539</v>
      </c>
      <c r="D1295" s="63">
        <v>1725535.84</v>
      </c>
      <c r="E1295" s="63">
        <v>-908011.75</v>
      </c>
      <c r="F1295" s="64">
        <v>817524.09</v>
      </c>
    </row>
    <row r="1296" spans="1:6" x14ac:dyDescent="0.25">
      <c r="A1296" s="61">
        <v>212000000</v>
      </c>
      <c r="B1296" s="62">
        <v>765634</v>
      </c>
      <c r="C1296" s="62" t="s">
        <v>540</v>
      </c>
      <c r="D1296" s="63">
        <v>1087047.31</v>
      </c>
      <c r="E1296" s="63">
        <v>-573716.94999999995</v>
      </c>
      <c r="F1296" s="64">
        <v>513330.36</v>
      </c>
    </row>
    <row r="1297" spans="1:6" x14ac:dyDescent="0.25">
      <c r="A1297" s="61">
        <v>212000000</v>
      </c>
      <c r="B1297" s="62">
        <v>765635</v>
      </c>
      <c r="C1297" s="62" t="s">
        <v>541</v>
      </c>
      <c r="D1297" s="63">
        <v>6115064.3899999997</v>
      </c>
      <c r="E1297" s="63">
        <v>-3222552.66</v>
      </c>
      <c r="F1297" s="64">
        <v>2892511.73</v>
      </c>
    </row>
    <row r="1298" spans="1:6" x14ac:dyDescent="0.25">
      <c r="A1298" s="61">
        <v>212000000</v>
      </c>
      <c r="B1298" s="62">
        <v>765645</v>
      </c>
      <c r="C1298" s="62" t="s">
        <v>542</v>
      </c>
      <c r="D1298" s="63">
        <v>139556.07999999999</v>
      </c>
      <c r="E1298" s="63">
        <v>-66375.789999999994</v>
      </c>
      <c r="F1298" s="64">
        <v>73180.289999999994</v>
      </c>
    </row>
    <row r="1299" spans="1:6" x14ac:dyDescent="0.25">
      <c r="A1299" s="61">
        <v>212000000</v>
      </c>
      <c r="B1299" s="62">
        <v>765656</v>
      </c>
      <c r="C1299" s="62" t="s">
        <v>1179</v>
      </c>
      <c r="D1299" s="63">
        <v>333726.40999999997</v>
      </c>
      <c r="E1299" s="63">
        <v>-39131.449999999997</v>
      </c>
      <c r="F1299" s="64">
        <v>294594.96000000002</v>
      </c>
    </row>
    <row r="1300" spans="1:6" x14ac:dyDescent="0.25">
      <c r="A1300" s="61">
        <v>212000000</v>
      </c>
      <c r="B1300" s="62">
        <v>765657</v>
      </c>
      <c r="C1300" s="62" t="s">
        <v>543</v>
      </c>
      <c r="D1300" s="63">
        <v>547773.64</v>
      </c>
      <c r="E1300" s="63">
        <v>-262762.11</v>
      </c>
      <c r="F1300" s="64">
        <v>285011.53000000003</v>
      </c>
    </row>
    <row r="1301" spans="1:6" x14ac:dyDescent="0.25">
      <c r="A1301" s="61">
        <v>212000000</v>
      </c>
      <c r="B1301" s="62">
        <v>765661</v>
      </c>
      <c r="C1301" s="62" t="s">
        <v>544</v>
      </c>
      <c r="D1301" s="63">
        <v>1039799.67</v>
      </c>
      <c r="E1301" s="63">
        <v>-523035.13</v>
      </c>
      <c r="F1301" s="64">
        <v>516764.54</v>
      </c>
    </row>
    <row r="1302" spans="1:6" x14ac:dyDescent="0.25">
      <c r="A1302" s="61">
        <v>212000000</v>
      </c>
      <c r="B1302" s="62">
        <v>765676</v>
      </c>
      <c r="C1302" s="62" t="s">
        <v>545</v>
      </c>
      <c r="D1302" s="63">
        <v>472574.56</v>
      </c>
      <c r="E1302" s="63">
        <v>-199157.56</v>
      </c>
      <c r="F1302" s="64">
        <v>273417</v>
      </c>
    </row>
    <row r="1303" spans="1:6" x14ac:dyDescent="0.25">
      <c r="A1303" s="61">
        <v>212000000</v>
      </c>
      <c r="B1303" s="62">
        <v>765690</v>
      </c>
      <c r="C1303" s="62" t="s">
        <v>546</v>
      </c>
      <c r="D1303" s="63">
        <v>3093937.91</v>
      </c>
      <c r="E1303" s="63">
        <v>-979226.09</v>
      </c>
      <c r="F1303" s="64">
        <v>2114711.8199999998</v>
      </c>
    </row>
    <row r="1304" spans="1:6" x14ac:dyDescent="0.25">
      <c r="A1304" s="61">
        <v>212000000</v>
      </c>
      <c r="B1304" s="62">
        <v>765692</v>
      </c>
      <c r="C1304" s="62" t="s">
        <v>547</v>
      </c>
      <c r="D1304" s="63">
        <v>22246808.789999999</v>
      </c>
      <c r="E1304" s="63">
        <v>-18062351.780000001</v>
      </c>
      <c r="F1304" s="64">
        <v>4184457.01</v>
      </c>
    </row>
    <row r="1305" spans="1:6" x14ac:dyDescent="0.25">
      <c r="A1305" s="61">
        <v>212000000</v>
      </c>
      <c r="B1305" s="62">
        <v>765693</v>
      </c>
      <c r="C1305" s="62" t="s">
        <v>548</v>
      </c>
      <c r="D1305" s="63">
        <v>1399151.63</v>
      </c>
      <c r="E1305" s="63">
        <v>-1118127.32</v>
      </c>
      <c r="F1305" s="64">
        <v>281024.31</v>
      </c>
    </row>
    <row r="1306" spans="1:6" x14ac:dyDescent="0.25">
      <c r="A1306" s="61">
        <v>212000000</v>
      </c>
      <c r="B1306" s="62">
        <v>765694</v>
      </c>
      <c r="C1306" s="62" t="s">
        <v>549</v>
      </c>
      <c r="D1306" s="63">
        <v>20469275.030000001</v>
      </c>
      <c r="E1306" s="63">
        <v>-16601705.029999999</v>
      </c>
      <c r="F1306" s="64">
        <v>3867570</v>
      </c>
    </row>
    <row r="1307" spans="1:6" x14ac:dyDescent="0.25">
      <c r="A1307" s="61">
        <v>212000000</v>
      </c>
      <c r="B1307" s="62">
        <v>765695</v>
      </c>
      <c r="C1307" s="62" t="s">
        <v>550</v>
      </c>
      <c r="D1307" s="63">
        <v>33720369.710000001</v>
      </c>
      <c r="E1307" s="63">
        <v>-27350560.93</v>
      </c>
      <c r="F1307" s="64">
        <v>6369808.7800000003</v>
      </c>
    </row>
    <row r="1308" spans="1:6" x14ac:dyDescent="0.25">
      <c r="A1308" s="61">
        <v>212000000</v>
      </c>
      <c r="B1308" s="62">
        <v>765696</v>
      </c>
      <c r="C1308" s="62" t="s">
        <v>551</v>
      </c>
      <c r="D1308" s="63">
        <v>22170010.960000001</v>
      </c>
      <c r="E1308" s="63">
        <v>-19520151.77</v>
      </c>
      <c r="F1308" s="64">
        <v>2649859.19</v>
      </c>
    </row>
    <row r="1309" spans="1:6" x14ac:dyDescent="0.25">
      <c r="A1309" s="61">
        <v>212000000</v>
      </c>
      <c r="B1309" s="62">
        <v>765697</v>
      </c>
      <c r="C1309" s="62" t="s">
        <v>552</v>
      </c>
      <c r="D1309" s="63">
        <v>378299.64</v>
      </c>
      <c r="E1309" s="63">
        <v>-268375.45</v>
      </c>
      <c r="F1309" s="64">
        <v>109924.19</v>
      </c>
    </row>
    <row r="1310" spans="1:6" x14ac:dyDescent="0.25">
      <c r="A1310" s="61">
        <v>212000000</v>
      </c>
      <c r="B1310" s="62">
        <v>765698</v>
      </c>
      <c r="C1310" s="62" t="s">
        <v>553</v>
      </c>
      <c r="D1310" s="63">
        <v>4332087.5199999996</v>
      </c>
      <c r="E1310" s="63">
        <v>-2847981.26</v>
      </c>
      <c r="F1310" s="64">
        <v>1484106.26</v>
      </c>
    </row>
    <row r="1311" spans="1:6" x14ac:dyDescent="0.25">
      <c r="A1311" s="61">
        <v>212000000</v>
      </c>
      <c r="B1311" s="62">
        <v>765699</v>
      </c>
      <c r="C1311" s="62" t="s">
        <v>554</v>
      </c>
      <c r="D1311" s="63">
        <v>18445936.98</v>
      </c>
      <c r="E1311" s="63">
        <v>-11926629.970000001</v>
      </c>
      <c r="F1311" s="64">
        <v>6519307.0099999998</v>
      </c>
    </row>
    <row r="1312" spans="1:6" x14ac:dyDescent="0.25">
      <c r="A1312" s="61">
        <v>212000000</v>
      </c>
      <c r="B1312" s="62">
        <v>765700</v>
      </c>
      <c r="C1312" s="62" t="s">
        <v>555</v>
      </c>
      <c r="D1312" s="63">
        <v>1943110.26</v>
      </c>
      <c r="E1312" s="63">
        <v>-1276250.3899999999</v>
      </c>
      <c r="F1312" s="64">
        <v>666859.87</v>
      </c>
    </row>
    <row r="1313" spans="1:6" x14ac:dyDescent="0.25">
      <c r="A1313" s="61">
        <v>212000000</v>
      </c>
      <c r="B1313" s="62">
        <v>765701</v>
      </c>
      <c r="C1313" s="62" t="s">
        <v>556</v>
      </c>
      <c r="D1313" s="63">
        <v>466810</v>
      </c>
      <c r="E1313" s="63">
        <v>-275492.24</v>
      </c>
      <c r="F1313" s="64">
        <v>191317.76000000001</v>
      </c>
    </row>
    <row r="1314" spans="1:6" x14ac:dyDescent="0.25">
      <c r="A1314" s="61">
        <v>212000000</v>
      </c>
      <c r="B1314" s="62">
        <v>765702</v>
      </c>
      <c r="C1314" s="62" t="s">
        <v>557</v>
      </c>
      <c r="D1314" s="63">
        <v>49581171.93</v>
      </c>
      <c r="E1314" s="63">
        <v>-28527458.699999999</v>
      </c>
      <c r="F1314" s="64">
        <v>21053713.23</v>
      </c>
    </row>
    <row r="1315" spans="1:6" x14ac:dyDescent="0.25">
      <c r="A1315" s="61">
        <v>212000000</v>
      </c>
      <c r="B1315" s="62">
        <v>765703</v>
      </c>
      <c r="C1315" s="62" t="s">
        <v>558</v>
      </c>
      <c r="D1315" s="63">
        <v>19191233.079999998</v>
      </c>
      <c r="E1315" s="63">
        <v>-11552109.199999999</v>
      </c>
      <c r="F1315" s="64">
        <v>7639123.8799999999</v>
      </c>
    </row>
    <row r="1316" spans="1:6" x14ac:dyDescent="0.25">
      <c r="A1316" s="61">
        <v>212000000</v>
      </c>
      <c r="B1316" s="62">
        <v>765704</v>
      </c>
      <c r="C1316" s="62" t="s">
        <v>559</v>
      </c>
      <c r="D1316" s="63">
        <v>1268373.79</v>
      </c>
      <c r="E1316" s="63">
        <v>-637737.21</v>
      </c>
      <c r="F1316" s="64">
        <v>630636.57999999996</v>
      </c>
    </row>
    <row r="1317" spans="1:6" x14ac:dyDescent="0.25">
      <c r="A1317" s="61">
        <v>212000000</v>
      </c>
      <c r="B1317" s="62">
        <v>765717</v>
      </c>
      <c r="C1317" s="62" t="s">
        <v>560</v>
      </c>
      <c r="D1317" s="63">
        <v>188973.66</v>
      </c>
      <c r="E1317" s="63">
        <v>-37979.11</v>
      </c>
      <c r="F1317" s="64">
        <v>150994.54999999999</v>
      </c>
    </row>
    <row r="1318" spans="1:6" x14ac:dyDescent="0.25">
      <c r="A1318" s="61">
        <v>212000000</v>
      </c>
      <c r="B1318" s="62">
        <v>765718</v>
      </c>
      <c r="C1318" s="62" t="s">
        <v>561</v>
      </c>
      <c r="D1318" s="63">
        <v>2964574.54</v>
      </c>
      <c r="E1318" s="63">
        <v>-550188.46</v>
      </c>
      <c r="F1318" s="64">
        <v>2414386.08</v>
      </c>
    </row>
    <row r="1319" spans="1:6" x14ac:dyDescent="0.25">
      <c r="A1319" s="61">
        <v>212000000</v>
      </c>
      <c r="B1319" s="62">
        <v>765719</v>
      </c>
      <c r="C1319" s="62" t="s">
        <v>562</v>
      </c>
      <c r="D1319" s="63">
        <v>1279212.78</v>
      </c>
      <c r="E1319" s="63">
        <v>-242244.69</v>
      </c>
      <c r="F1319" s="64">
        <v>1036968.09</v>
      </c>
    </row>
    <row r="1320" spans="1:6" x14ac:dyDescent="0.25">
      <c r="A1320" s="61">
        <v>212000000</v>
      </c>
      <c r="B1320" s="62">
        <v>765724</v>
      </c>
      <c r="C1320" s="62" t="s">
        <v>1217</v>
      </c>
      <c r="D1320" s="63">
        <v>302458.62</v>
      </c>
      <c r="E1320" s="63">
        <v>-51265.630000000005</v>
      </c>
      <c r="F1320" s="64">
        <v>251192.99</v>
      </c>
    </row>
    <row r="1321" spans="1:6" x14ac:dyDescent="0.25">
      <c r="A1321" s="61">
        <v>212000000</v>
      </c>
      <c r="B1321" s="62">
        <v>765737</v>
      </c>
      <c r="C1321" s="62" t="s">
        <v>563</v>
      </c>
      <c r="D1321" s="63">
        <v>120441</v>
      </c>
      <c r="E1321" s="63">
        <v>-18956.84</v>
      </c>
      <c r="F1321" s="64">
        <v>101484.16</v>
      </c>
    </row>
    <row r="1322" spans="1:6" x14ac:dyDescent="0.25">
      <c r="A1322" s="61">
        <v>212000000</v>
      </c>
      <c r="B1322" s="62">
        <v>765746</v>
      </c>
      <c r="C1322" s="62" t="s">
        <v>1111</v>
      </c>
      <c r="D1322" s="63">
        <v>134786.67000000001</v>
      </c>
      <c r="E1322" s="63">
        <v>-11409.84</v>
      </c>
      <c r="F1322" s="64">
        <v>123376.83</v>
      </c>
    </row>
    <row r="1323" spans="1:6" x14ac:dyDescent="0.25">
      <c r="A1323" s="61">
        <v>212000000</v>
      </c>
      <c r="B1323" s="62">
        <v>765747</v>
      </c>
      <c r="C1323" s="62" t="s">
        <v>1112</v>
      </c>
      <c r="D1323" s="63">
        <v>9350969.9299999997</v>
      </c>
      <c r="E1323" s="63">
        <v>-618816.81999999995</v>
      </c>
      <c r="F1323" s="64">
        <v>8732153.1099999994</v>
      </c>
    </row>
    <row r="1324" spans="1:6" x14ac:dyDescent="0.25">
      <c r="A1324" s="61">
        <v>212000000</v>
      </c>
      <c r="B1324" s="62">
        <v>765752</v>
      </c>
      <c r="C1324" s="62" t="s">
        <v>1113</v>
      </c>
      <c r="D1324" s="63">
        <v>358725.62</v>
      </c>
      <c r="E1324" s="63">
        <v>-27902.95</v>
      </c>
      <c r="F1324" s="64">
        <v>330822.67</v>
      </c>
    </row>
    <row r="1325" spans="1:6" x14ac:dyDescent="0.25">
      <c r="A1325" s="61">
        <v>212000000</v>
      </c>
      <c r="B1325" s="62">
        <v>765756</v>
      </c>
      <c r="C1325" s="62" t="s">
        <v>1114</v>
      </c>
      <c r="D1325" s="63">
        <v>2828926.89</v>
      </c>
      <c r="E1325" s="63">
        <v>-638113.34</v>
      </c>
      <c r="F1325" s="64">
        <v>2190813.5499999998</v>
      </c>
    </row>
    <row r="1326" spans="1:6" x14ac:dyDescent="0.25">
      <c r="A1326" s="61">
        <v>212000000</v>
      </c>
      <c r="B1326" s="62">
        <v>765757</v>
      </c>
      <c r="C1326" s="62" t="s">
        <v>1115</v>
      </c>
      <c r="D1326" s="63">
        <v>23480839.379999999</v>
      </c>
      <c r="E1326" s="63">
        <v>-10440787.25</v>
      </c>
      <c r="F1326" s="64">
        <v>13040052.130000001</v>
      </c>
    </row>
    <row r="1327" spans="1:6" x14ac:dyDescent="0.25">
      <c r="A1327" s="61">
        <v>212000000</v>
      </c>
      <c r="B1327" s="62">
        <v>765758</v>
      </c>
      <c r="C1327" s="62" t="s">
        <v>1116</v>
      </c>
      <c r="D1327" s="63">
        <v>978367.9</v>
      </c>
      <c r="E1327" s="63">
        <v>-431628.85</v>
      </c>
      <c r="F1327" s="64">
        <v>546739.05000000005</v>
      </c>
    </row>
    <row r="1328" spans="1:6" x14ac:dyDescent="0.25">
      <c r="A1328" s="61">
        <v>212000000</v>
      </c>
      <c r="B1328" s="62">
        <v>765759</v>
      </c>
      <c r="C1328" s="62" t="s">
        <v>1117</v>
      </c>
      <c r="D1328" s="63">
        <v>17634166.219999999</v>
      </c>
      <c r="E1328" s="63">
        <v>-5861000.4299999997</v>
      </c>
      <c r="F1328" s="64">
        <v>11773165.789999999</v>
      </c>
    </row>
    <row r="1329" spans="1:6" x14ac:dyDescent="0.25">
      <c r="A1329" s="61">
        <v>212000000</v>
      </c>
      <c r="B1329" s="62">
        <v>765760</v>
      </c>
      <c r="C1329" s="62" t="s">
        <v>1118</v>
      </c>
      <c r="D1329" s="63">
        <v>599208.52</v>
      </c>
      <c r="E1329" s="63">
        <v>-201007.15</v>
      </c>
      <c r="F1329" s="64">
        <v>398201.37</v>
      </c>
    </row>
    <row r="1330" spans="1:6" x14ac:dyDescent="0.25">
      <c r="A1330" s="61">
        <v>212000000</v>
      </c>
      <c r="B1330" s="62">
        <v>765761</v>
      </c>
      <c r="C1330" s="62" t="s">
        <v>1119</v>
      </c>
      <c r="D1330" s="63">
        <v>3452434.39</v>
      </c>
      <c r="E1330" s="63">
        <v>-2593741.31</v>
      </c>
      <c r="F1330" s="64">
        <v>858693.08</v>
      </c>
    </row>
    <row r="1331" spans="1:6" x14ac:dyDescent="0.25">
      <c r="A1331" s="61">
        <v>212000000</v>
      </c>
      <c r="B1331" s="62">
        <v>765762</v>
      </c>
      <c r="C1331" s="62" t="s">
        <v>1120</v>
      </c>
      <c r="D1331" s="63">
        <v>434545.49</v>
      </c>
      <c r="E1331" s="63">
        <v>-311501.13</v>
      </c>
      <c r="F1331" s="64">
        <v>123044.36</v>
      </c>
    </row>
    <row r="1332" spans="1:6" x14ac:dyDescent="0.25">
      <c r="A1332" s="61">
        <v>212000000</v>
      </c>
      <c r="B1332" s="62">
        <v>765763</v>
      </c>
      <c r="C1332" s="62" t="s">
        <v>1121</v>
      </c>
      <c r="D1332" s="63">
        <v>21865186.640000001</v>
      </c>
      <c r="E1332" s="63">
        <v>-9182238.1799999997</v>
      </c>
      <c r="F1332" s="64">
        <v>12682948.460000001</v>
      </c>
    </row>
    <row r="1333" spans="1:6" x14ac:dyDescent="0.25">
      <c r="A1333" s="61">
        <v>212000000</v>
      </c>
      <c r="B1333" s="62">
        <v>765765</v>
      </c>
      <c r="C1333" s="62" t="s">
        <v>1122</v>
      </c>
      <c r="D1333" s="63">
        <v>341379.31</v>
      </c>
      <c r="E1333" s="63">
        <v>-144560.57999999999</v>
      </c>
      <c r="F1333" s="64">
        <v>196818.73</v>
      </c>
    </row>
    <row r="1334" spans="1:6" x14ac:dyDescent="0.25">
      <c r="A1334" s="61">
        <v>212000000</v>
      </c>
      <c r="B1334" s="62">
        <v>765766</v>
      </c>
      <c r="C1334" s="62" t="s">
        <v>1123</v>
      </c>
      <c r="D1334" s="63">
        <v>1161562.49</v>
      </c>
      <c r="E1334" s="63">
        <v>-263541.2</v>
      </c>
      <c r="F1334" s="64">
        <v>898021.29</v>
      </c>
    </row>
    <row r="1335" spans="1:6" x14ac:dyDescent="0.25">
      <c r="A1335" s="61">
        <v>212000000</v>
      </c>
      <c r="B1335" s="62">
        <v>765770</v>
      </c>
      <c r="C1335" s="62" t="s">
        <v>1124</v>
      </c>
      <c r="D1335" s="63">
        <v>22051218.059999999</v>
      </c>
      <c r="E1335" s="63">
        <v>-4962408.0599999996</v>
      </c>
      <c r="F1335" s="64">
        <v>17088810</v>
      </c>
    </row>
    <row r="1336" spans="1:6" x14ac:dyDescent="0.25">
      <c r="A1336" s="61">
        <v>212000000</v>
      </c>
      <c r="B1336" s="62">
        <v>765771</v>
      </c>
      <c r="C1336" s="62" t="s">
        <v>1125</v>
      </c>
      <c r="D1336" s="63">
        <v>12883700.09</v>
      </c>
      <c r="E1336" s="63">
        <v>-2923119.52</v>
      </c>
      <c r="F1336" s="64">
        <v>9960580.5700000003</v>
      </c>
    </row>
    <row r="1337" spans="1:6" x14ac:dyDescent="0.25">
      <c r="A1337" s="61">
        <v>212000000</v>
      </c>
      <c r="B1337" s="62">
        <v>765772</v>
      </c>
      <c r="C1337" s="62" t="s">
        <v>1126</v>
      </c>
      <c r="D1337" s="63">
        <v>14129450.880000001</v>
      </c>
      <c r="E1337" s="63">
        <v>-3205761.78</v>
      </c>
      <c r="F1337" s="64">
        <v>10923689.1</v>
      </c>
    </row>
    <row r="1338" spans="1:6" x14ac:dyDescent="0.25">
      <c r="A1338" s="61">
        <v>212000000</v>
      </c>
      <c r="B1338" s="62">
        <v>765773</v>
      </c>
      <c r="C1338" s="62" t="s">
        <v>1127</v>
      </c>
      <c r="D1338" s="63">
        <v>11409889.199999999</v>
      </c>
      <c r="E1338" s="63">
        <v>-2588733.7999999998</v>
      </c>
      <c r="F1338" s="64">
        <v>8821155.4000000004</v>
      </c>
    </row>
    <row r="1339" spans="1:6" x14ac:dyDescent="0.25">
      <c r="A1339" s="61">
        <v>212000000</v>
      </c>
      <c r="B1339" s="62">
        <v>765775</v>
      </c>
      <c r="C1339" s="62" t="s">
        <v>1128</v>
      </c>
      <c r="D1339" s="63">
        <v>7165166.6500000004</v>
      </c>
      <c r="E1339" s="63">
        <v>-1403849.65</v>
      </c>
      <c r="F1339" s="64">
        <v>5761317</v>
      </c>
    </row>
    <row r="1340" spans="1:6" x14ac:dyDescent="0.25">
      <c r="A1340" s="61">
        <v>212000000</v>
      </c>
      <c r="B1340" s="62">
        <v>765776</v>
      </c>
      <c r="C1340" s="62" t="s">
        <v>1129</v>
      </c>
      <c r="D1340" s="63">
        <v>306648.28999999998</v>
      </c>
      <c r="E1340" s="63">
        <v>-69573.919999999998</v>
      </c>
      <c r="F1340" s="64">
        <v>237074.37</v>
      </c>
    </row>
    <row r="1341" spans="1:6" x14ac:dyDescent="0.25">
      <c r="A1341" s="61">
        <v>212000000</v>
      </c>
      <c r="B1341" s="62">
        <v>765779</v>
      </c>
      <c r="C1341" s="62" t="s">
        <v>1130</v>
      </c>
      <c r="D1341" s="63">
        <v>1850891.69</v>
      </c>
      <c r="E1341" s="63">
        <v>-1417681.83</v>
      </c>
      <c r="F1341" s="64">
        <v>433209.86</v>
      </c>
    </row>
    <row r="1342" spans="1:6" x14ac:dyDescent="0.25">
      <c r="A1342" s="61">
        <v>212000000</v>
      </c>
      <c r="B1342" s="62">
        <v>765780</v>
      </c>
      <c r="C1342" s="62" t="s">
        <v>1131</v>
      </c>
      <c r="D1342" s="63">
        <v>319938.93</v>
      </c>
      <c r="E1342" s="63">
        <v>-72589.399999999994</v>
      </c>
      <c r="F1342" s="64">
        <v>247349.53</v>
      </c>
    </row>
    <row r="1343" spans="1:6" x14ac:dyDescent="0.25">
      <c r="A1343" s="61">
        <v>212000000</v>
      </c>
      <c r="B1343" s="62">
        <v>765781</v>
      </c>
      <c r="C1343" s="62" t="s">
        <v>1132</v>
      </c>
      <c r="D1343" s="63">
        <v>529271.36</v>
      </c>
      <c r="E1343" s="63">
        <v>-120083.8</v>
      </c>
      <c r="F1343" s="64">
        <v>409187.56</v>
      </c>
    </row>
    <row r="1344" spans="1:6" x14ac:dyDescent="0.25">
      <c r="A1344" s="61">
        <v>212000000</v>
      </c>
      <c r="B1344" s="62">
        <v>765782</v>
      </c>
      <c r="C1344" s="62" t="s">
        <v>1133</v>
      </c>
      <c r="D1344" s="63">
        <v>12040863.220000001</v>
      </c>
      <c r="E1344" s="63">
        <v>-3330933.65</v>
      </c>
      <c r="F1344" s="64">
        <v>8709929.5700000003</v>
      </c>
    </row>
    <row r="1345" spans="1:6" x14ac:dyDescent="0.25">
      <c r="A1345" s="61">
        <v>212000000</v>
      </c>
      <c r="B1345" s="62">
        <v>765784</v>
      </c>
      <c r="C1345" s="62" t="s">
        <v>1134</v>
      </c>
      <c r="D1345" s="63">
        <v>3774267.16</v>
      </c>
      <c r="E1345" s="63">
        <v>-1650025.87</v>
      </c>
      <c r="F1345" s="64">
        <v>2124241.29</v>
      </c>
    </row>
    <row r="1346" spans="1:6" x14ac:dyDescent="0.25">
      <c r="A1346" s="61">
        <v>212000000</v>
      </c>
      <c r="B1346" s="62">
        <v>765787</v>
      </c>
      <c r="C1346" s="62" t="s">
        <v>1135</v>
      </c>
      <c r="D1346" s="63">
        <v>235158.78</v>
      </c>
      <c r="E1346" s="63">
        <v>-11974.34</v>
      </c>
      <c r="F1346" s="64">
        <v>223184.44</v>
      </c>
    </row>
    <row r="1347" spans="1:6" x14ac:dyDescent="0.25">
      <c r="A1347" s="61">
        <v>212000000</v>
      </c>
      <c r="B1347" s="62">
        <v>765793</v>
      </c>
      <c r="C1347" s="62" t="s">
        <v>1136</v>
      </c>
      <c r="D1347" s="63">
        <v>301286.27</v>
      </c>
      <c r="E1347" s="63">
        <v>-66749.3</v>
      </c>
      <c r="F1347" s="64">
        <v>234536.97</v>
      </c>
    </row>
    <row r="1348" spans="1:6" x14ac:dyDescent="0.25">
      <c r="A1348" s="61">
        <v>212000000</v>
      </c>
      <c r="B1348" s="62">
        <v>765795</v>
      </c>
      <c r="C1348" s="62" t="s">
        <v>1137</v>
      </c>
      <c r="D1348" s="63">
        <v>5045595.43</v>
      </c>
      <c r="E1348" s="63">
        <v>-1144770.42</v>
      </c>
      <c r="F1348" s="64">
        <v>3900825.01</v>
      </c>
    </row>
    <row r="1349" spans="1:6" x14ac:dyDescent="0.25">
      <c r="A1349" s="61">
        <v>212000000</v>
      </c>
      <c r="B1349" s="62">
        <v>765796</v>
      </c>
      <c r="C1349" s="62" t="s">
        <v>1180</v>
      </c>
      <c r="D1349" s="63">
        <v>183352.9</v>
      </c>
      <c r="E1349" s="63">
        <v>-41358.42</v>
      </c>
      <c r="F1349" s="64">
        <v>141994.48000000001</v>
      </c>
    </row>
    <row r="1350" spans="1:6" x14ac:dyDescent="0.25">
      <c r="A1350" s="61">
        <v>212000000</v>
      </c>
      <c r="B1350" s="62">
        <v>765801</v>
      </c>
      <c r="C1350" s="62" t="s">
        <v>1138</v>
      </c>
      <c r="D1350" s="63">
        <v>3772204.3</v>
      </c>
      <c r="E1350" s="63">
        <v>-946945.55</v>
      </c>
      <c r="F1350" s="64">
        <v>2825258.75</v>
      </c>
    </row>
    <row r="1351" spans="1:6" x14ac:dyDescent="0.25">
      <c r="A1351" s="61">
        <v>212000000</v>
      </c>
      <c r="B1351" s="62">
        <v>765802</v>
      </c>
      <c r="C1351" s="62" t="s">
        <v>1139</v>
      </c>
      <c r="D1351" s="63">
        <v>291607.3</v>
      </c>
      <c r="E1351" s="63">
        <v>-192404.83</v>
      </c>
      <c r="F1351" s="64">
        <v>99202.47</v>
      </c>
    </row>
    <row r="1352" spans="1:6" x14ac:dyDescent="0.25">
      <c r="A1352" s="61">
        <v>212000000</v>
      </c>
      <c r="B1352" s="62">
        <v>765803</v>
      </c>
      <c r="C1352" s="62" t="s">
        <v>1140</v>
      </c>
      <c r="D1352" s="63">
        <v>1127761.31</v>
      </c>
      <c r="E1352" s="63">
        <v>-737178.67</v>
      </c>
      <c r="F1352" s="64">
        <v>390582.64</v>
      </c>
    </row>
    <row r="1353" spans="1:6" x14ac:dyDescent="0.25">
      <c r="A1353" s="61">
        <v>212000000</v>
      </c>
      <c r="B1353" s="62">
        <v>765805</v>
      </c>
      <c r="C1353" s="62" t="s">
        <v>1141</v>
      </c>
      <c r="D1353" s="63">
        <v>2152309.71</v>
      </c>
      <c r="E1353" s="63">
        <v>-488326.99</v>
      </c>
      <c r="F1353" s="64">
        <v>1663982.72</v>
      </c>
    </row>
    <row r="1354" spans="1:6" x14ac:dyDescent="0.25">
      <c r="A1354" s="61">
        <v>212000000</v>
      </c>
      <c r="B1354" s="62">
        <v>765806</v>
      </c>
      <c r="C1354" s="62" t="s">
        <v>1142</v>
      </c>
      <c r="D1354" s="63">
        <v>424000</v>
      </c>
      <c r="E1354" s="63">
        <v>-96199.26</v>
      </c>
      <c r="F1354" s="64">
        <v>327800.74</v>
      </c>
    </row>
    <row r="1355" spans="1:6" x14ac:dyDescent="0.25">
      <c r="A1355" s="61">
        <v>212000000</v>
      </c>
      <c r="B1355" s="62">
        <v>765807</v>
      </c>
      <c r="C1355" s="62" t="s">
        <v>1143</v>
      </c>
      <c r="D1355" s="63">
        <v>2018682.84</v>
      </c>
      <c r="E1355" s="63">
        <v>-458009.07</v>
      </c>
      <c r="F1355" s="64">
        <v>1560673.77</v>
      </c>
    </row>
    <row r="1356" spans="1:6" x14ac:dyDescent="0.25">
      <c r="A1356" s="61">
        <v>212000000</v>
      </c>
      <c r="B1356" s="62">
        <v>765811</v>
      </c>
      <c r="C1356" s="62" t="s">
        <v>1144</v>
      </c>
      <c r="D1356" s="63">
        <v>2202030.16</v>
      </c>
      <c r="E1356" s="63">
        <v>-871807.42</v>
      </c>
      <c r="F1356" s="64">
        <v>1330222.74</v>
      </c>
    </row>
    <row r="1357" spans="1:6" x14ac:dyDescent="0.25">
      <c r="A1357" s="61">
        <v>212000000</v>
      </c>
      <c r="B1357" s="62">
        <v>765813</v>
      </c>
      <c r="C1357" s="62" t="s">
        <v>1145</v>
      </c>
      <c r="D1357" s="63">
        <v>4542416.4800000004</v>
      </c>
      <c r="E1357" s="63">
        <v>-1140293.71</v>
      </c>
      <c r="F1357" s="64">
        <v>3402122.77</v>
      </c>
    </row>
    <row r="1358" spans="1:6" x14ac:dyDescent="0.25">
      <c r="A1358" s="61">
        <v>212000000</v>
      </c>
      <c r="B1358" s="62">
        <v>765816</v>
      </c>
      <c r="C1358" s="62" t="s">
        <v>1146</v>
      </c>
      <c r="D1358" s="63">
        <v>148886.13</v>
      </c>
      <c r="E1358" s="63">
        <v>-26411.47</v>
      </c>
      <c r="F1358" s="64">
        <v>122474.66</v>
      </c>
    </row>
    <row r="1359" spans="1:6" x14ac:dyDescent="0.25">
      <c r="A1359" s="61">
        <v>212000000</v>
      </c>
      <c r="B1359" s="62">
        <v>765817</v>
      </c>
      <c r="C1359" s="62" t="s">
        <v>1147</v>
      </c>
      <c r="D1359" s="63">
        <v>9389129.6899999995</v>
      </c>
      <c r="E1359" s="63">
        <v>-1665575.91</v>
      </c>
      <c r="F1359" s="64">
        <v>7723553.7800000003</v>
      </c>
    </row>
    <row r="1360" spans="1:6" x14ac:dyDescent="0.25">
      <c r="A1360" s="61">
        <v>212000000</v>
      </c>
      <c r="B1360" s="62">
        <v>765819</v>
      </c>
      <c r="C1360" s="62" t="s">
        <v>1148</v>
      </c>
      <c r="D1360" s="63">
        <v>374970.06</v>
      </c>
      <c r="E1360" s="63">
        <v>-65611.23</v>
      </c>
      <c r="F1360" s="64">
        <v>309358.83</v>
      </c>
    </row>
    <row r="1361" spans="1:6" x14ac:dyDescent="0.25">
      <c r="A1361" s="61">
        <v>212000000</v>
      </c>
      <c r="B1361" s="62">
        <v>765820</v>
      </c>
      <c r="C1361" s="62" t="s">
        <v>1149</v>
      </c>
      <c r="D1361" s="63">
        <v>514610</v>
      </c>
      <c r="E1361" s="63">
        <v>-211927.52</v>
      </c>
      <c r="F1361" s="64">
        <v>302682.48</v>
      </c>
    </row>
    <row r="1362" spans="1:6" x14ac:dyDescent="0.25">
      <c r="A1362" s="61">
        <v>212000000</v>
      </c>
      <c r="B1362" s="62">
        <v>765821</v>
      </c>
      <c r="C1362" s="62" t="s">
        <v>1150</v>
      </c>
      <c r="D1362" s="63">
        <v>203170</v>
      </c>
      <c r="E1362" s="63">
        <v>-76339.820000000007</v>
      </c>
      <c r="F1362" s="64">
        <v>126830.18</v>
      </c>
    </row>
    <row r="1363" spans="1:6" x14ac:dyDescent="0.25">
      <c r="A1363" s="61">
        <v>212000000</v>
      </c>
      <c r="B1363" s="62">
        <v>765822</v>
      </c>
      <c r="C1363" s="62" t="s">
        <v>1151</v>
      </c>
      <c r="D1363" s="63">
        <v>864590</v>
      </c>
      <c r="E1363" s="63">
        <v>-359792.88</v>
      </c>
      <c r="F1363" s="64">
        <v>504797.12</v>
      </c>
    </row>
    <row r="1364" spans="1:6" x14ac:dyDescent="0.25">
      <c r="A1364" s="61">
        <v>212000000</v>
      </c>
      <c r="B1364" s="62">
        <v>765826</v>
      </c>
      <c r="C1364" s="62" t="s">
        <v>1152</v>
      </c>
      <c r="D1364" s="63">
        <v>210342.3</v>
      </c>
      <c r="E1364" s="63">
        <v>-66231.12</v>
      </c>
      <c r="F1364" s="64">
        <v>144111.18</v>
      </c>
    </row>
    <row r="1365" spans="1:6" x14ac:dyDescent="0.25">
      <c r="A1365" s="61">
        <v>212000000</v>
      </c>
      <c r="B1365" s="62">
        <v>765857</v>
      </c>
      <c r="C1365" s="62" t="s">
        <v>1181</v>
      </c>
      <c r="D1365" s="63">
        <v>7885316.1200000001</v>
      </c>
      <c r="E1365" s="63">
        <v>-174852.92</v>
      </c>
      <c r="F1365" s="64">
        <v>7710463.2000000002</v>
      </c>
    </row>
    <row r="1366" spans="1:6" x14ac:dyDescent="0.25">
      <c r="A1366" s="61">
        <v>212000000</v>
      </c>
      <c r="B1366" s="62">
        <v>765860</v>
      </c>
      <c r="C1366" s="62" t="s">
        <v>1218</v>
      </c>
      <c r="D1366" s="63">
        <v>3133652.69</v>
      </c>
      <c r="E1366" s="63">
        <v>-27324.68</v>
      </c>
      <c r="F1366" s="64">
        <v>3106328.01</v>
      </c>
    </row>
    <row r="1367" spans="1:6" x14ac:dyDescent="0.25">
      <c r="A1367" s="61">
        <v>212000000</v>
      </c>
      <c r="B1367" s="62">
        <v>765864</v>
      </c>
      <c r="C1367" s="62" t="s">
        <v>1219</v>
      </c>
      <c r="D1367" s="63">
        <v>2006328.7</v>
      </c>
      <c r="E1367" s="63">
        <v>0</v>
      </c>
      <c r="F1367" s="64">
        <v>2006328.7</v>
      </c>
    </row>
    <row r="1368" spans="1:6" x14ac:dyDescent="0.25">
      <c r="A1368" s="61">
        <v>212000000</v>
      </c>
      <c r="B1368" s="62">
        <v>765868</v>
      </c>
      <c r="C1368" s="62" t="s">
        <v>1220</v>
      </c>
      <c r="D1368" s="63">
        <v>571880.21</v>
      </c>
      <c r="E1368" s="63">
        <v>-3715.23</v>
      </c>
      <c r="F1368" s="64">
        <v>568164.98</v>
      </c>
    </row>
    <row r="1369" spans="1:6" x14ac:dyDescent="0.25">
      <c r="A1369" s="61">
        <v>212000000</v>
      </c>
      <c r="B1369" s="62">
        <v>765870</v>
      </c>
      <c r="C1369" s="62" t="s">
        <v>637</v>
      </c>
      <c r="D1369" s="63">
        <v>3683283.74</v>
      </c>
      <c r="E1369" s="63">
        <v>-45472.6</v>
      </c>
      <c r="F1369" s="64">
        <v>3637811.14</v>
      </c>
    </row>
    <row r="1370" spans="1:6" x14ac:dyDescent="0.25">
      <c r="A1370" s="61">
        <v>212050000</v>
      </c>
      <c r="B1370" s="62">
        <v>780013</v>
      </c>
      <c r="C1370" s="62" t="s">
        <v>564</v>
      </c>
      <c r="D1370" s="63">
        <v>1757494.8</v>
      </c>
      <c r="E1370" s="63">
        <v>-1757494.8</v>
      </c>
      <c r="F1370" s="64">
        <v>0</v>
      </c>
    </row>
    <row r="1371" spans="1:6" x14ac:dyDescent="0.25">
      <c r="A1371" s="61">
        <v>212060000</v>
      </c>
      <c r="B1371" s="62">
        <v>800060</v>
      </c>
      <c r="C1371" s="62" t="s">
        <v>565</v>
      </c>
      <c r="D1371" s="63">
        <v>1145570.4099999999</v>
      </c>
      <c r="E1371" s="63">
        <v>-1145570.3799999999</v>
      </c>
      <c r="F1371" s="64">
        <v>0.03</v>
      </c>
    </row>
    <row r="1372" spans="1:6" x14ac:dyDescent="0.25">
      <c r="A1372" s="61">
        <v>212060000</v>
      </c>
      <c r="B1372" s="62">
        <v>800062</v>
      </c>
      <c r="C1372" s="62" t="s">
        <v>566</v>
      </c>
      <c r="D1372" s="63">
        <v>298027.32</v>
      </c>
      <c r="E1372" s="63">
        <v>-298027.28999999998</v>
      </c>
      <c r="F1372" s="64">
        <v>0.03</v>
      </c>
    </row>
    <row r="1373" spans="1:6" x14ac:dyDescent="0.25">
      <c r="A1373" s="61">
        <v>212060000</v>
      </c>
      <c r="B1373" s="62">
        <v>800063</v>
      </c>
      <c r="C1373" s="62" t="s">
        <v>567</v>
      </c>
      <c r="D1373" s="63">
        <v>342011.44</v>
      </c>
      <c r="E1373" s="63">
        <v>-342011.41</v>
      </c>
      <c r="F1373" s="64">
        <v>0.03</v>
      </c>
    </row>
    <row r="1374" spans="1:6" x14ac:dyDescent="0.25">
      <c r="A1374" s="61">
        <v>212060000</v>
      </c>
      <c r="B1374" s="62">
        <v>800064</v>
      </c>
      <c r="C1374" s="62" t="s">
        <v>568</v>
      </c>
      <c r="D1374" s="63">
        <v>1748747.78</v>
      </c>
      <c r="E1374" s="63">
        <v>-1748747.75</v>
      </c>
      <c r="F1374" s="64">
        <v>0.03</v>
      </c>
    </row>
    <row r="1375" spans="1:6" x14ac:dyDescent="0.25">
      <c r="A1375" s="61">
        <v>212500000</v>
      </c>
      <c r="B1375" s="62">
        <v>820082</v>
      </c>
      <c r="C1375" s="62" t="s">
        <v>569</v>
      </c>
      <c r="D1375" s="63">
        <v>26032642.199999999</v>
      </c>
      <c r="E1375" s="63">
        <v>-4830549.7</v>
      </c>
      <c r="F1375" s="64">
        <v>21202092.5</v>
      </c>
    </row>
    <row r="1376" spans="1:6" x14ac:dyDescent="0.25">
      <c r="A1376" s="61">
        <v>212500000</v>
      </c>
      <c r="B1376" s="62">
        <v>820101</v>
      </c>
      <c r="C1376" s="62" t="s">
        <v>1153</v>
      </c>
      <c r="D1376" s="63">
        <v>17816930.309999999</v>
      </c>
      <c r="E1376" s="63">
        <v>-8345888.9000000004</v>
      </c>
      <c r="F1376" s="64">
        <v>9471041.4100000001</v>
      </c>
    </row>
    <row r="1377" spans="1:6" x14ac:dyDescent="0.25">
      <c r="A1377" s="61">
        <v>212500000</v>
      </c>
      <c r="B1377" s="62">
        <v>820102</v>
      </c>
      <c r="C1377" s="62" t="s">
        <v>1154</v>
      </c>
      <c r="D1377" s="63">
        <v>5699400.9900000002</v>
      </c>
      <c r="E1377" s="63">
        <v>-4897349.3499999996</v>
      </c>
      <c r="F1377" s="64">
        <v>802051.64</v>
      </c>
    </row>
    <row r="1378" spans="1:6" x14ac:dyDescent="0.25">
      <c r="A1378" s="61">
        <v>212500000</v>
      </c>
      <c r="B1378" s="62">
        <v>820103</v>
      </c>
      <c r="C1378" s="62" t="s">
        <v>1154</v>
      </c>
      <c r="D1378" s="63">
        <v>263406.15000000002</v>
      </c>
      <c r="E1378" s="63">
        <v>-226015.84</v>
      </c>
      <c r="F1378" s="64">
        <v>37390.31</v>
      </c>
    </row>
    <row r="1379" spans="1:6" x14ac:dyDescent="0.25">
      <c r="A1379" s="61">
        <v>212500000</v>
      </c>
      <c r="B1379" s="62">
        <v>820106</v>
      </c>
      <c r="C1379" s="62" t="s">
        <v>1155</v>
      </c>
      <c r="D1379" s="63">
        <v>39234194.43</v>
      </c>
      <c r="E1379" s="63">
        <v>-4434219.26</v>
      </c>
      <c r="F1379" s="64">
        <v>34799975.170000002</v>
      </c>
    </row>
    <row r="1380" spans="1:6" x14ac:dyDescent="0.25">
      <c r="A1380" s="61">
        <v>212500000</v>
      </c>
      <c r="B1380" s="62">
        <v>820107</v>
      </c>
      <c r="C1380" s="62" t="s">
        <v>1156</v>
      </c>
      <c r="D1380" s="63">
        <v>422973.99</v>
      </c>
      <c r="E1380" s="63">
        <v>-247995.3</v>
      </c>
      <c r="F1380" s="64">
        <v>174978.69</v>
      </c>
    </row>
    <row r="1381" spans="1:6" x14ac:dyDescent="0.25">
      <c r="A1381" s="61">
        <v>212500000</v>
      </c>
      <c r="B1381" s="62">
        <v>820108</v>
      </c>
      <c r="C1381" s="62" t="s">
        <v>1157</v>
      </c>
      <c r="D1381" s="63">
        <v>1134564.8999999999</v>
      </c>
      <c r="E1381" s="63">
        <v>-245157.21</v>
      </c>
      <c r="F1381" s="64">
        <v>889407.69</v>
      </c>
    </row>
    <row r="1382" spans="1:6" x14ac:dyDescent="0.25">
      <c r="A1382" s="61">
        <v>212500000</v>
      </c>
      <c r="B1382" s="62">
        <v>820114</v>
      </c>
      <c r="C1382" s="62" t="s">
        <v>1158</v>
      </c>
      <c r="D1382" s="63">
        <v>5413446.1900000004</v>
      </c>
      <c r="E1382" s="63">
        <v>-616509</v>
      </c>
      <c r="F1382" s="64">
        <v>4796937.1900000004</v>
      </c>
    </row>
    <row r="1383" spans="1:6" x14ac:dyDescent="0.25">
      <c r="A1383" s="61">
        <v>212500000</v>
      </c>
      <c r="B1383" s="62">
        <v>820119</v>
      </c>
      <c r="C1383" s="62" t="s">
        <v>1159</v>
      </c>
      <c r="D1383" s="63">
        <v>4748040.17</v>
      </c>
      <c r="E1383" s="63">
        <v>-1615324.21</v>
      </c>
      <c r="F1383" s="64">
        <v>3132715.96</v>
      </c>
    </row>
    <row r="1384" spans="1:6" x14ac:dyDescent="0.25">
      <c r="A1384" s="61">
        <v>212500000</v>
      </c>
      <c r="B1384" s="62">
        <v>820120</v>
      </c>
      <c r="C1384" s="62" t="s">
        <v>1160</v>
      </c>
      <c r="D1384" s="63">
        <v>4037796.4</v>
      </c>
      <c r="E1384" s="63">
        <v>-2428292.4900000002</v>
      </c>
      <c r="F1384" s="64">
        <v>1609503.91</v>
      </c>
    </row>
    <row r="1385" spans="1:6" x14ac:dyDescent="0.25">
      <c r="A1385" s="61">
        <v>212500000</v>
      </c>
      <c r="B1385" s="62">
        <v>820126</v>
      </c>
      <c r="C1385" s="62" t="s">
        <v>1161</v>
      </c>
      <c r="D1385" s="63">
        <v>1992450</v>
      </c>
      <c r="E1385" s="63">
        <v>-430494.61</v>
      </c>
      <c r="F1385" s="64">
        <v>1561955.39</v>
      </c>
    </row>
    <row r="1386" spans="1:6" x14ac:dyDescent="0.25">
      <c r="A1386" s="61">
        <v>212500000</v>
      </c>
      <c r="B1386" s="62">
        <v>820127</v>
      </c>
      <c r="C1386" s="62" t="s">
        <v>1162</v>
      </c>
      <c r="D1386" s="63">
        <v>867420</v>
      </c>
      <c r="E1386" s="63">
        <v>-353567.15</v>
      </c>
      <c r="F1386" s="64">
        <v>513852.85</v>
      </c>
    </row>
    <row r="1387" spans="1:6" x14ac:dyDescent="0.25">
      <c r="A1387" s="61">
        <v>213100000</v>
      </c>
      <c r="B1387" s="62">
        <v>880124</v>
      </c>
      <c r="C1387" s="62" t="s">
        <v>570</v>
      </c>
      <c r="D1387" s="63">
        <v>132780</v>
      </c>
      <c r="E1387" s="63">
        <v>-32752.41</v>
      </c>
      <c r="F1387" s="64">
        <v>100027.59</v>
      </c>
    </row>
    <row r="1388" spans="1:6" x14ac:dyDescent="0.25">
      <c r="A1388" s="61">
        <v>215000000</v>
      </c>
      <c r="B1388" s="62">
        <v>921661</v>
      </c>
      <c r="C1388" s="62" t="s">
        <v>571</v>
      </c>
      <c r="D1388" s="63">
        <v>145889.65</v>
      </c>
      <c r="E1388" s="63">
        <v>-145889.65</v>
      </c>
      <c r="F1388" s="64">
        <v>0</v>
      </c>
    </row>
    <row r="1389" spans="1:6" x14ac:dyDescent="0.25">
      <c r="A1389" s="61">
        <v>215000000</v>
      </c>
      <c r="B1389" s="62">
        <v>922585</v>
      </c>
      <c r="C1389" s="62" t="s">
        <v>374</v>
      </c>
      <c r="D1389" s="63">
        <v>3250398.17</v>
      </c>
      <c r="E1389" s="63">
        <v>-2642713.38</v>
      </c>
      <c r="F1389" s="64">
        <v>607684.79</v>
      </c>
    </row>
    <row r="1390" spans="1:6" x14ac:dyDescent="0.25">
      <c r="A1390" s="61">
        <v>215000000</v>
      </c>
      <c r="B1390" s="62">
        <v>922711</v>
      </c>
      <c r="C1390" s="62" t="s">
        <v>572</v>
      </c>
      <c r="D1390" s="63">
        <v>119912.99</v>
      </c>
      <c r="E1390" s="63">
        <v>-78887.45</v>
      </c>
      <c r="F1390" s="64">
        <v>41025.54</v>
      </c>
    </row>
    <row r="1391" spans="1:6" x14ac:dyDescent="0.25">
      <c r="A1391" s="61">
        <v>215000000</v>
      </c>
      <c r="B1391" s="62">
        <v>922723</v>
      </c>
      <c r="C1391" s="62" t="s">
        <v>573</v>
      </c>
      <c r="D1391" s="63">
        <v>115203.48</v>
      </c>
      <c r="E1391" s="63">
        <v>-71426.17</v>
      </c>
      <c r="F1391" s="64">
        <v>43777.31</v>
      </c>
    </row>
    <row r="1392" spans="1:6" x14ac:dyDescent="0.25">
      <c r="A1392" s="61">
        <v>215000000</v>
      </c>
      <c r="B1392" s="62">
        <v>922799</v>
      </c>
      <c r="C1392" s="62" t="s">
        <v>574</v>
      </c>
      <c r="D1392" s="63">
        <v>307873.44</v>
      </c>
      <c r="E1392" s="63">
        <v>-307873.44</v>
      </c>
      <c r="F1392" s="64">
        <v>0</v>
      </c>
    </row>
    <row r="1393" spans="1:6" x14ac:dyDescent="0.25">
      <c r="A1393" s="61">
        <v>215000000</v>
      </c>
      <c r="B1393" s="62">
        <v>922800</v>
      </c>
      <c r="C1393" s="62" t="s">
        <v>575</v>
      </c>
      <c r="D1393" s="63">
        <v>151200</v>
      </c>
      <c r="E1393" s="63">
        <v>-151200</v>
      </c>
      <c r="F1393" s="64">
        <v>0</v>
      </c>
    </row>
    <row r="1394" spans="1:6" x14ac:dyDescent="0.25">
      <c r="A1394" s="61">
        <v>215100000</v>
      </c>
      <c r="B1394" s="62">
        <v>940492</v>
      </c>
      <c r="C1394" s="62" t="s">
        <v>576</v>
      </c>
      <c r="D1394" s="63">
        <v>174934.5</v>
      </c>
      <c r="E1394" s="63">
        <v>-174934.5</v>
      </c>
      <c r="F1394" s="64">
        <v>0</v>
      </c>
    </row>
    <row r="1395" spans="1:6" x14ac:dyDescent="0.25">
      <c r="A1395" s="61">
        <v>217100000</v>
      </c>
      <c r="B1395" s="62">
        <v>1041156</v>
      </c>
      <c r="C1395" s="62" t="s">
        <v>577</v>
      </c>
      <c r="D1395" s="63">
        <v>4020663.68</v>
      </c>
      <c r="E1395" s="63">
        <v>-4020663.68</v>
      </c>
      <c r="F1395" s="64">
        <v>0</v>
      </c>
    </row>
    <row r="1396" spans="1:6" x14ac:dyDescent="0.25">
      <c r="A1396" s="61">
        <v>217100000</v>
      </c>
      <c r="B1396" s="62">
        <v>1041512</v>
      </c>
      <c r="C1396" s="62" t="s">
        <v>1167</v>
      </c>
      <c r="D1396" s="63">
        <v>491191.97</v>
      </c>
      <c r="E1396" s="63">
        <v>-90095.31</v>
      </c>
      <c r="F1396" s="64">
        <v>401096.66</v>
      </c>
    </row>
    <row r="1397" spans="1:6" x14ac:dyDescent="0.25">
      <c r="A1397" s="61">
        <v>217100000</v>
      </c>
      <c r="B1397" s="62">
        <v>1041536</v>
      </c>
      <c r="C1397" s="62" t="s">
        <v>1221</v>
      </c>
      <c r="D1397" s="63">
        <v>117725.94</v>
      </c>
      <c r="E1397" s="63">
        <v>-3518.04</v>
      </c>
      <c r="F1397" s="64">
        <v>114207.9</v>
      </c>
    </row>
    <row r="1398" spans="1:6" x14ac:dyDescent="0.25">
      <c r="A1398" s="61">
        <v>218203000</v>
      </c>
      <c r="B1398" s="62">
        <v>1080016</v>
      </c>
      <c r="C1398" s="62" t="s">
        <v>578</v>
      </c>
      <c r="D1398" s="63">
        <v>136254.94</v>
      </c>
      <c r="E1398" s="63">
        <v>-136254.94</v>
      </c>
      <c r="F1398" s="64">
        <v>0</v>
      </c>
    </row>
    <row r="1399" spans="1:6" x14ac:dyDescent="0.25">
      <c r="A1399" s="61">
        <v>218203000</v>
      </c>
      <c r="B1399" s="62">
        <v>1080018</v>
      </c>
      <c r="C1399" s="62" t="s">
        <v>579</v>
      </c>
      <c r="D1399" s="63">
        <v>370203.47</v>
      </c>
      <c r="E1399" s="63">
        <v>-302108.79999999999</v>
      </c>
      <c r="F1399" s="64">
        <v>68094.67</v>
      </c>
    </row>
    <row r="1400" spans="1:6" x14ac:dyDescent="0.25">
      <c r="A1400" s="61">
        <v>218203600</v>
      </c>
      <c r="B1400" s="62">
        <v>1100054</v>
      </c>
      <c r="C1400" s="62" t="s">
        <v>580</v>
      </c>
      <c r="D1400" s="63">
        <v>1328764.17</v>
      </c>
      <c r="E1400" s="63">
        <v>-958068.93</v>
      </c>
      <c r="F1400" s="64">
        <v>370695.24</v>
      </c>
    </row>
    <row r="1401" spans="1:6" x14ac:dyDescent="0.25">
      <c r="A1401" s="61">
        <v>218203600</v>
      </c>
      <c r="B1401" s="62">
        <v>1100055</v>
      </c>
      <c r="C1401" s="62" t="s">
        <v>581</v>
      </c>
      <c r="D1401" s="63">
        <v>1566771.01</v>
      </c>
      <c r="E1401" s="63">
        <v>-964111.28</v>
      </c>
      <c r="F1401" s="64">
        <v>602659.73</v>
      </c>
    </row>
    <row r="1402" spans="1:6" x14ac:dyDescent="0.25">
      <c r="A1402" s="61">
        <v>218203600</v>
      </c>
      <c r="B1402" s="62">
        <v>1100056</v>
      </c>
      <c r="C1402" s="62" t="s">
        <v>582</v>
      </c>
      <c r="D1402" s="63">
        <v>332293.02</v>
      </c>
      <c r="E1402" s="63">
        <v>-332292.57</v>
      </c>
      <c r="F1402" s="64">
        <v>0.45</v>
      </c>
    </row>
    <row r="1403" spans="1:6" x14ac:dyDescent="0.25">
      <c r="A1403" s="61">
        <v>218203600</v>
      </c>
      <c r="B1403" s="62">
        <v>1100057</v>
      </c>
      <c r="C1403" s="62" t="s">
        <v>583</v>
      </c>
      <c r="D1403" s="63">
        <v>1330931.3400000001</v>
      </c>
      <c r="E1403" s="63">
        <v>-998067.43</v>
      </c>
      <c r="F1403" s="64">
        <v>332863.90999999997</v>
      </c>
    </row>
    <row r="1404" spans="1:6" x14ac:dyDescent="0.25">
      <c r="A1404" s="61">
        <v>218203600</v>
      </c>
      <c r="B1404" s="62">
        <v>1100058</v>
      </c>
      <c r="C1404" s="62" t="s">
        <v>584</v>
      </c>
      <c r="D1404" s="63">
        <v>1363813.78</v>
      </c>
      <c r="E1404" s="63">
        <v>-1011339.84</v>
      </c>
      <c r="F1404" s="64">
        <v>352473.94</v>
      </c>
    </row>
    <row r="1405" spans="1:6" x14ac:dyDescent="0.25">
      <c r="A1405" s="61">
        <v>218203600</v>
      </c>
      <c r="B1405" s="62">
        <v>1100059</v>
      </c>
      <c r="C1405" s="62" t="s">
        <v>585</v>
      </c>
      <c r="D1405" s="63">
        <v>1253672.68</v>
      </c>
      <c r="E1405" s="63">
        <v>-968769.39</v>
      </c>
      <c r="F1405" s="64">
        <v>284903.28999999998</v>
      </c>
    </row>
    <row r="1406" spans="1:6" x14ac:dyDescent="0.25">
      <c r="A1406" s="61">
        <v>218203600</v>
      </c>
      <c r="B1406" s="62">
        <v>1100060</v>
      </c>
      <c r="C1406" s="62" t="s">
        <v>586</v>
      </c>
      <c r="D1406" s="63">
        <v>1302452.02</v>
      </c>
      <c r="E1406" s="63">
        <v>-959875.54</v>
      </c>
      <c r="F1406" s="64">
        <v>342576.48</v>
      </c>
    </row>
    <row r="1407" spans="1:6" x14ac:dyDescent="0.25">
      <c r="A1407" s="61">
        <v>218203600</v>
      </c>
      <c r="B1407" s="62">
        <v>1100061</v>
      </c>
      <c r="C1407" s="62" t="s">
        <v>1163</v>
      </c>
      <c r="D1407" s="63">
        <v>355849.91</v>
      </c>
      <c r="E1407" s="63">
        <v>-355849.46</v>
      </c>
      <c r="F1407" s="64">
        <v>0.45</v>
      </c>
    </row>
    <row r="1408" spans="1:6" x14ac:dyDescent="0.25">
      <c r="A1408" s="61">
        <v>218203600</v>
      </c>
      <c r="B1408" s="62">
        <v>1100062</v>
      </c>
      <c r="C1408" s="62" t="s">
        <v>587</v>
      </c>
      <c r="D1408" s="63">
        <v>1027501.07</v>
      </c>
      <c r="E1408" s="63">
        <v>-915104.52</v>
      </c>
      <c r="F1408" s="64">
        <v>112396.55</v>
      </c>
    </row>
    <row r="1409" spans="1:6" x14ac:dyDescent="0.25">
      <c r="A1409" s="61">
        <v>218203600</v>
      </c>
      <c r="B1409" s="62">
        <v>1100063</v>
      </c>
      <c r="C1409" s="62" t="s">
        <v>588</v>
      </c>
      <c r="D1409" s="63">
        <v>1634693.5</v>
      </c>
      <c r="E1409" s="63">
        <v>-967227.16</v>
      </c>
      <c r="F1409" s="64">
        <v>667466.34</v>
      </c>
    </row>
    <row r="1410" spans="1:6" x14ac:dyDescent="0.25">
      <c r="A1410" s="61">
        <v>218203600</v>
      </c>
      <c r="B1410" s="62">
        <v>1100064</v>
      </c>
      <c r="C1410" s="62" t="s">
        <v>589</v>
      </c>
      <c r="D1410" s="63">
        <v>1636293.71</v>
      </c>
      <c r="E1410" s="63">
        <v>-975664.31</v>
      </c>
      <c r="F1410" s="64">
        <v>660629.4</v>
      </c>
    </row>
    <row r="1411" spans="1:6" x14ac:dyDescent="0.25">
      <c r="A1411" s="61">
        <v>218203600</v>
      </c>
      <c r="B1411" s="62">
        <v>1100065</v>
      </c>
      <c r="C1411" s="62" t="s">
        <v>590</v>
      </c>
      <c r="D1411" s="63">
        <v>1052154.57</v>
      </c>
      <c r="E1411" s="63">
        <v>-911180.2</v>
      </c>
      <c r="F1411" s="64">
        <v>140974.37</v>
      </c>
    </row>
    <row r="1412" spans="1:6" x14ac:dyDescent="0.25">
      <c r="A1412" s="61">
        <v>218203600</v>
      </c>
      <c r="B1412" s="62">
        <v>1100066</v>
      </c>
      <c r="C1412" s="62" t="s">
        <v>591</v>
      </c>
      <c r="D1412" s="63">
        <v>356738.83</v>
      </c>
      <c r="E1412" s="63">
        <v>-356738.38</v>
      </c>
      <c r="F1412" s="64">
        <v>0.45</v>
      </c>
    </row>
    <row r="1413" spans="1:6" x14ac:dyDescent="0.25">
      <c r="A1413" s="61">
        <v>218203600</v>
      </c>
      <c r="B1413" s="62">
        <v>1100067</v>
      </c>
      <c r="C1413" s="62" t="s">
        <v>592</v>
      </c>
      <c r="D1413" s="63">
        <v>328526.09000000003</v>
      </c>
      <c r="E1413" s="63">
        <v>-328525.64</v>
      </c>
      <c r="F1413" s="64">
        <v>0.45</v>
      </c>
    </row>
    <row r="1414" spans="1:6" x14ac:dyDescent="0.25">
      <c r="A1414" s="61">
        <v>218203600</v>
      </c>
      <c r="B1414" s="62">
        <v>1100068</v>
      </c>
      <c r="C1414" s="62" t="s">
        <v>593</v>
      </c>
      <c r="D1414" s="63">
        <v>1021178.26</v>
      </c>
      <c r="E1414" s="63">
        <v>-869243.96</v>
      </c>
      <c r="F1414" s="64">
        <v>151934.29999999999</v>
      </c>
    </row>
    <row r="1415" spans="1:6" x14ac:dyDescent="0.25">
      <c r="A1415" s="61">
        <v>218203600</v>
      </c>
      <c r="B1415" s="62">
        <v>1100069</v>
      </c>
      <c r="C1415" s="62" t="s">
        <v>594</v>
      </c>
      <c r="D1415" s="63">
        <v>1312281.1499999999</v>
      </c>
      <c r="E1415" s="63">
        <v>-962460.64</v>
      </c>
      <c r="F1415" s="64">
        <v>349820.51</v>
      </c>
    </row>
    <row r="1416" spans="1:6" x14ac:dyDescent="0.25">
      <c r="A1416" s="61">
        <v>218204100</v>
      </c>
      <c r="B1416" s="62">
        <v>2560002</v>
      </c>
      <c r="C1416" s="62" t="s">
        <v>595</v>
      </c>
      <c r="D1416" s="63">
        <v>7509113.6299999999</v>
      </c>
      <c r="E1416" s="63">
        <v>-4787281.08</v>
      </c>
      <c r="F1416" s="64">
        <v>2721832.55</v>
      </c>
    </row>
    <row r="1417" spans="1:6" x14ac:dyDescent="0.25">
      <c r="A1417" s="61">
        <v>218204100</v>
      </c>
      <c r="B1417" s="62">
        <v>2560003</v>
      </c>
      <c r="C1417" s="62" t="s">
        <v>596</v>
      </c>
      <c r="D1417" s="63">
        <v>7519037.7800000003</v>
      </c>
      <c r="E1417" s="63">
        <v>-4690022.99</v>
      </c>
      <c r="F1417" s="64">
        <v>2829014.79</v>
      </c>
    </row>
    <row r="1418" spans="1:6" x14ac:dyDescent="0.25">
      <c r="A1418" s="61">
        <v>218204100</v>
      </c>
      <c r="B1418" s="62">
        <v>2560004</v>
      </c>
      <c r="C1418" s="62" t="s">
        <v>597</v>
      </c>
      <c r="D1418" s="63">
        <v>7630880.46</v>
      </c>
      <c r="E1418" s="63">
        <v>-4732379.93</v>
      </c>
      <c r="F1418" s="64">
        <v>2898500.53</v>
      </c>
    </row>
    <row r="1419" spans="1:6" x14ac:dyDescent="0.25">
      <c r="A1419" s="61">
        <v>218204100</v>
      </c>
      <c r="B1419" s="62">
        <v>2560005</v>
      </c>
      <c r="C1419" s="62" t="s">
        <v>598</v>
      </c>
      <c r="D1419" s="63">
        <v>7510683.8099999996</v>
      </c>
      <c r="E1419" s="63">
        <v>-4737662.83</v>
      </c>
      <c r="F1419" s="64">
        <v>2773020.98</v>
      </c>
    </row>
    <row r="1420" spans="1:6" x14ac:dyDescent="0.25">
      <c r="A1420" s="61">
        <v>218204100</v>
      </c>
      <c r="B1420" s="62">
        <v>2560006</v>
      </c>
      <c r="C1420" s="62" t="s">
        <v>599</v>
      </c>
      <c r="D1420" s="63">
        <v>7519037.7800000003</v>
      </c>
      <c r="E1420" s="63">
        <v>-4695665.41</v>
      </c>
      <c r="F1420" s="64">
        <v>2823372.37</v>
      </c>
    </row>
    <row r="1421" spans="1:6" x14ac:dyDescent="0.25">
      <c r="A1421" s="61">
        <v>218204100</v>
      </c>
      <c r="B1421" s="62">
        <v>2560007</v>
      </c>
      <c r="C1421" s="62" t="s">
        <v>600</v>
      </c>
      <c r="D1421" s="63">
        <v>7499017.1500000004</v>
      </c>
      <c r="E1421" s="63">
        <v>-4728314.8899999997</v>
      </c>
      <c r="F1421" s="64">
        <v>2770702.26</v>
      </c>
    </row>
    <row r="1422" spans="1:6" x14ac:dyDescent="0.25">
      <c r="A1422" s="61">
        <v>218204100</v>
      </c>
      <c r="B1422" s="62">
        <v>2560008</v>
      </c>
      <c r="C1422" s="62" t="s">
        <v>601</v>
      </c>
      <c r="D1422" s="63">
        <v>7458063.5499999998</v>
      </c>
      <c r="E1422" s="63">
        <v>-4510346.16</v>
      </c>
      <c r="F1422" s="64">
        <v>2947717.39</v>
      </c>
    </row>
    <row r="1423" spans="1:6" x14ac:dyDescent="0.25">
      <c r="A1423" s="61">
        <v>218204100</v>
      </c>
      <c r="B1423" s="62">
        <v>2560009</v>
      </c>
      <c r="C1423" s="62" t="s">
        <v>602</v>
      </c>
      <c r="D1423" s="63">
        <v>7805678.5599999996</v>
      </c>
      <c r="E1423" s="63">
        <v>-4617147.47</v>
      </c>
      <c r="F1423" s="64">
        <v>3188531.09</v>
      </c>
    </row>
    <row r="1424" spans="1:6" x14ac:dyDescent="0.25">
      <c r="A1424" s="61">
        <v>218204100</v>
      </c>
      <c r="B1424" s="62">
        <v>2560011</v>
      </c>
      <c r="C1424" s="62" t="s">
        <v>603</v>
      </c>
      <c r="D1424" s="63">
        <v>7733529.8499999996</v>
      </c>
      <c r="E1424" s="63">
        <v>-4332105.7699999996</v>
      </c>
      <c r="F1424" s="64">
        <v>3401424.08</v>
      </c>
    </row>
    <row r="1425" spans="1:6" x14ac:dyDescent="0.25">
      <c r="A1425" s="61">
        <v>218204200</v>
      </c>
      <c r="B1425" s="62">
        <v>2660001</v>
      </c>
      <c r="C1425" s="62" t="s">
        <v>604</v>
      </c>
      <c r="D1425" s="63">
        <v>2993529.83</v>
      </c>
      <c r="E1425" s="63">
        <v>-1812614.02</v>
      </c>
      <c r="F1425" s="64">
        <v>1180915.81</v>
      </c>
    </row>
    <row r="1426" spans="1:6" x14ac:dyDescent="0.25">
      <c r="A1426" s="61">
        <v>218204200</v>
      </c>
      <c r="B1426" s="62">
        <v>2660002</v>
      </c>
      <c r="C1426" s="62" t="s">
        <v>605</v>
      </c>
      <c r="D1426" s="63">
        <v>2993532.71</v>
      </c>
      <c r="E1426" s="63">
        <v>-1813181.36</v>
      </c>
      <c r="F1426" s="64">
        <v>1180351.3500000001</v>
      </c>
    </row>
    <row r="1427" spans="1:6" x14ac:dyDescent="0.25">
      <c r="A1427" s="61">
        <v>218204200</v>
      </c>
      <c r="B1427" s="62">
        <v>2660003</v>
      </c>
      <c r="C1427" s="62" t="s">
        <v>606</v>
      </c>
      <c r="D1427" s="63">
        <v>3010166.61</v>
      </c>
      <c r="E1427" s="63">
        <v>-1849625.06</v>
      </c>
      <c r="F1427" s="64">
        <v>1160541.55</v>
      </c>
    </row>
    <row r="1428" spans="1:6" x14ac:dyDescent="0.25">
      <c r="A1428" s="61">
        <v>218204200</v>
      </c>
      <c r="B1428" s="62">
        <v>2660005</v>
      </c>
      <c r="C1428" s="62" t="s">
        <v>607</v>
      </c>
      <c r="D1428" s="63">
        <v>2993529.72</v>
      </c>
      <c r="E1428" s="63">
        <v>-1827108.25</v>
      </c>
      <c r="F1428" s="64">
        <v>1166421.47</v>
      </c>
    </row>
    <row r="1429" spans="1:6" x14ac:dyDescent="0.25">
      <c r="A1429" s="61">
        <v>218204200</v>
      </c>
      <c r="B1429" s="62">
        <v>2660010</v>
      </c>
      <c r="C1429" s="62" t="s">
        <v>608</v>
      </c>
      <c r="D1429" s="63">
        <v>2993281.7</v>
      </c>
      <c r="E1429" s="63">
        <v>-1813157.39</v>
      </c>
      <c r="F1429" s="64">
        <v>1180124.31</v>
      </c>
    </row>
    <row r="1430" spans="1:6" x14ac:dyDescent="0.25">
      <c r="A1430" s="61">
        <v>218204200</v>
      </c>
      <c r="B1430" s="62">
        <v>2660011</v>
      </c>
      <c r="C1430" s="62" t="s">
        <v>609</v>
      </c>
      <c r="D1430" s="63">
        <v>3009918.61</v>
      </c>
      <c r="E1430" s="63">
        <v>-1842425.84</v>
      </c>
      <c r="F1430" s="64">
        <v>1167492.77</v>
      </c>
    </row>
    <row r="1431" spans="1:6" x14ac:dyDescent="0.25">
      <c r="A1431" s="61">
        <v>218204200</v>
      </c>
      <c r="B1431" s="62">
        <v>2660012</v>
      </c>
      <c r="C1431" s="62" t="s">
        <v>610</v>
      </c>
      <c r="D1431" s="63">
        <v>2983486.9</v>
      </c>
      <c r="E1431" s="63">
        <v>-1767118.88</v>
      </c>
      <c r="F1431" s="64">
        <v>1216368.02</v>
      </c>
    </row>
    <row r="1432" spans="1:6" x14ac:dyDescent="0.25">
      <c r="A1432" s="61">
        <v>218204200</v>
      </c>
      <c r="B1432" s="62">
        <v>2660013</v>
      </c>
      <c r="C1432" s="62" t="s">
        <v>611</v>
      </c>
      <c r="D1432" s="63">
        <v>2983486.89</v>
      </c>
      <c r="E1432" s="63">
        <v>-1795681.36</v>
      </c>
      <c r="F1432" s="64">
        <v>1187805.53</v>
      </c>
    </row>
    <row r="1433" spans="1:6" x14ac:dyDescent="0.25">
      <c r="A1433" s="61">
        <v>218204200</v>
      </c>
      <c r="B1433" s="62">
        <v>2660014</v>
      </c>
      <c r="C1433" s="62" t="s">
        <v>612</v>
      </c>
      <c r="D1433" s="63">
        <v>2981130.27</v>
      </c>
      <c r="E1433" s="63">
        <v>-1810899.73</v>
      </c>
      <c r="F1433" s="64">
        <v>1170230.54</v>
      </c>
    </row>
    <row r="1434" spans="1:6" x14ac:dyDescent="0.25">
      <c r="A1434" s="61">
        <v>218204200</v>
      </c>
      <c r="B1434" s="62">
        <v>2660023</v>
      </c>
      <c r="C1434" s="62" t="s">
        <v>613</v>
      </c>
      <c r="D1434" s="63">
        <v>3081837.87</v>
      </c>
      <c r="E1434" s="63">
        <v>-1820670.2</v>
      </c>
      <c r="F1434" s="64">
        <v>1261167.67</v>
      </c>
    </row>
    <row r="1435" spans="1:6" x14ac:dyDescent="0.25">
      <c r="A1435" s="61">
        <v>218204200</v>
      </c>
      <c r="B1435" s="62">
        <v>2660031</v>
      </c>
      <c r="C1435" s="62" t="s">
        <v>614</v>
      </c>
      <c r="D1435" s="63">
        <v>3065654.73</v>
      </c>
      <c r="E1435" s="63">
        <v>-1759205.77</v>
      </c>
      <c r="F1435" s="64">
        <v>1306448.96</v>
      </c>
    </row>
    <row r="1436" spans="1:6" x14ac:dyDescent="0.25">
      <c r="A1436" s="61">
        <v>218204200</v>
      </c>
      <c r="B1436" s="62">
        <v>2660032</v>
      </c>
      <c r="C1436" s="62" t="s">
        <v>615</v>
      </c>
      <c r="D1436" s="63">
        <v>3356255.94</v>
      </c>
      <c r="E1436" s="63">
        <v>-1235554.25</v>
      </c>
      <c r="F1436" s="64">
        <v>2120701.69</v>
      </c>
    </row>
    <row r="1437" spans="1:6" x14ac:dyDescent="0.25">
      <c r="A1437" s="61">
        <v>218204200</v>
      </c>
      <c r="B1437" s="62">
        <v>2660033</v>
      </c>
      <c r="C1437" s="62" t="s">
        <v>616</v>
      </c>
      <c r="D1437" s="63">
        <v>3374164.33</v>
      </c>
      <c r="E1437" s="63">
        <v>-1241799.77</v>
      </c>
      <c r="F1437" s="64">
        <v>2132364.56</v>
      </c>
    </row>
    <row r="1438" spans="1:6" x14ac:dyDescent="0.25">
      <c r="A1438" s="61">
        <v>218204200</v>
      </c>
      <c r="B1438" s="62">
        <v>2660034</v>
      </c>
      <c r="C1438" s="62" t="s">
        <v>617</v>
      </c>
      <c r="D1438" s="63">
        <v>3409114.79</v>
      </c>
      <c r="E1438" s="63">
        <v>-1263254.26</v>
      </c>
      <c r="F1438" s="64">
        <v>2145860.5299999998</v>
      </c>
    </row>
    <row r="1439" spans="1:6" x14ac:dyDescent="0.25">
      <c r="A1439" s="61">
        <v>218204200</v>
      </c>
      <c r="B1439" s="62">
        <v>2660035</v>
      </c>
      <c r="C1439" s="62" t="s">
        <v>618</v>
      </c>
      <c r="D1439" s="63">
        <v>3423556.45</v>
      </c>
      <c r="E1439" s="63">
        <v>-1247314.71</v>
      </c>
      <c r="F1439" s="64">
        <v>2176241.7400000002</v>
      </c>
    </row>
    <row r="1440" spans="1:6" x14ac:dyDescent="0.25">
      <c r="A1440" s="61">
        <v>218204200</v>
      </c>
      <c r="B1440" s="62">
        <v>2660036</v>
      </c>
      <c r="C1440" s="62" t="s">
        <v>619</v>
      </c>
      <c r="D1440" s="63">
        <v>3458388.33</v>
      </c>
      <c r="E1440" s="63">
        <v>-1234349.97</v>
      </c>
      <c r="F1440" s="64">
        <v>2224038.36</v>
      </c>
    </row>
    <row r="1441" spans="1:6" x14ac:dyDescent="0.25">
      <c r="A1441" s="61">
        <v>218204200</v>
      </c>
      <c r="B1441" s="62">
        <v>2660037</v>
      </c>
      <c r="C1441" s="62" t="s">
        <v>620</v>
      </c>
      <c r="D1441" s="63">
        <v>3464676.65</v>
      </c>
      <c r="E1441" s="63">
        <v>-1136484.74</v>
      </c>
      <c r="F1441" s="64">
        <v>2328191.91</v>
      </c>
    </row>
    <row r="1442" spans="1:6" x14ac:dyDescent="0.25">
      <c r="A1442" s="61">
        <v>218204200</v>
      </c>
      <c r="B1442" s="62">
        <v>2660038</v>
      </c>
      <c r="C1442" s="62" t="s">
        <v>621</v>
      </c>
      <c r="D1442" s="63">
        <v>3737629.77</v>
      </c>
      <c r="E1442" s="63">
        <v>-1048761.6299999999</v>
      </c>
      <c r="F1442" s="64">
        <v>2688868.14</v>
      </c>
    </row>
    <row r="1443" spans="1:6" x14ac:dyDescent="0.25">
      <c r="A1443" s="61">
        <v>218204200</v>
      </c>
      <c r="B1443" s="62">
        <v>2660039</v>
      </c>
      <c r="C1443" s="62" t="s">
        <v>622</v>
      </c>
      <c r="D1443" s="63">
        <v>3737629.77</v>
      </c>
      <c r="E1443" s="63">
        <v>-1080259.92</v>
      </c>
      <c r="F1443" s="64">
        <v>2657369.85</v>
      </c>
    </row>
    <row r="1444" spans="1:6" x14ac:dyDescent="0.25">
      <c r="A1444" s="61">
        <v>218204200</v>
      </c>
      <c r="B1444" s="62">
        <v>2660040</v>
      </c>
      <c r="C1444" s="62" t="s">
        <v>623</v>
      </c>
      <c r="D1444" s="63">
        <v>3770033.23</v>
      </c>
      <c r="E1444" s="63">
        <v>-1043752.3</v>
      </c>
      <c r="F1444" s="64">
        <v>2726280.93</v>
      </c>
    </row>
    <row r="1445" spans="1:6" x14ac:dyDescent="0.25">
      <c r="A1445" s="61">
        <v>218204200</v>
      </c>
      <c r="B1445" s="62">
        <v>2660041</v>
      </c>
      <c r="C1445" s="62" t="s">
        <v>624</v>
      </c>
      <c r="D1445" s="63">
        <v>3741028.48</v>
      </c>
      <c r="E1445" s="63">
        <v>-1052575.18</v>
      </c>
      <c r="F1445" s="64">
        <v>2688453.3</v>
      </c>
    </row>
    <row r="1446" spans="1:6" x14ac:dyDescent="0.25">
      <c r="A1446" s="61">
        <v>218204200</v>
      </c>
      <c r="B1446" s="62">
        <v>2660042</v>
      </c>
      <c r="C1446" s="62" t="s">
        <v>625</v>
      </c>
      <c r="D1446" s="63">
        <v>3726208.53</v>
      </c>
      <c r="E1446" s="63">
        <v>-982001.58</v>
      </c>
      <c r="F1446" s="64">
        <v>2744206.95</v>
      </c>
    </row>
    <row r="1447" spans="1:6" x14ac:dyDescent="0.25">
      <c r="A1447" s="61">
        <v>218204200</v>
      </c>
      <c r="B1447" s="62">
        <v>2660043</v>
      </c>
      <c r="C1447" s="62" t="s">
        <v>626</v>
      </c>
      <c r="D1447" s="63">
        <v>3755801.07</v>
      </c>
      <c r="E1447" s="63">
        <v>-942626.92</v>
      </c>
      <c r="F1447" s="64">
        <v>2813174.15</v>
      </c>
    </row>
    <row r="1448" spans="1:6" x14ac:dyDescent="0.25">
      <c r="A1448" s="61">
        <v>218204200</v>
      </c>
      <c r="B1448" s="62">
        <v>2660044</v>
      </c>
      <c r="C1448" s="62" t="s">
        <v>627</v>
      </c>
      <c r="D1448" s="63">
        <v>3724335.6</v>
      </c>
      <c r="E1448" s="63">
        <v>-911280.59</v>
      </c>
      <c r="F1448" s="64">
        <v>2813055.01</v>
      </c>
    </row>
    <row r="1449" spans="1:6" x14ac:dyDescent="0.25">
      <c r="A1449" s="61">
        <v>218204200</v>
      </c>
      <c r="B1449" s="62">
        <v>2660045</v>
      </c>
      <c r="C1449" s="62" t="s">
        <v>628</v>
      </c>
      <c r="D1449" s="63">
        <v>3724335.59</v>
      </c>
      <c r="E1449" s="63">
        <v>-931178.41</v>
      </c>
      <c r="F1449" s="64">
        <v>2793157.18</v>
      </c>
    </row>
    <row r="1450" spans="1:6" x14ac:dyDescent="0.25">
      <c r="A1450" s="61">
        <v>219823600</v>
      </c>
      <c r="B1450" s="62">
        <v>1320280</v>
      </c>
      <c r="C1450" s="62" t="s">
        <v>629</v>
      </c>
      <c r="D1450" s="63">
        <v>144240</v>
      </c>
      <c r="E1450" s="63">
        <v>-138679.56</v>
      </c>
      <c r="F1450" s="64">
        <v>5560.44</v>
      </c>
    </row>
    <row r="1451" spans="1:6" x14ac:dyDescent="0.25">
      <c r="A1451" s="61">
        <v>219823600</v>
      </c>
      <c r="B1451" s="62">
        <v>1320281</v>
      </c>
      <c r="C1451" s="62" t="s">
        <v>1182</v>
      </c>
      <c r="D1451" s="63">
        <v>401413.77</v>
      </c>
      <c r="E1451" s="63">
        <v>-35499.18</v>
      </c>
      <c r="F1451" s="64">
        <v>365914.59</v>
      </c>
    </row>
    <row r="1452" spans="1:6" x14ac:dyDescent="0.25">
      <c r="A1452" s="61">
        <v>219824100</v>
      </c>
      <c r="B1452" s="62">
        <v>2620098</v>
      </c>
      <c r="C1452" s="62" t="s">
        <v>630</v>
      </c>
      <c r="D1452" s="63">
        <v>182153.25</v>
      </c>
      <c r="E1452" s="63">
        <v>-129253.54</v>
      </c>
      <c r="F1452" s="64">
        <v>52899.71</v>
      </c>
    </row>
    <row r="1453" spans="1:6" x14ac:dyDescent="0.25">
      <c r="A1453" s="61">
        <v>219824100</v>
      </c>
      <c r="B1453" s="62">
        <v>2620099</v>
      </c>
      <c r="C1453" s="62" t="s">
        <v>631</v>
      </c>
      <c r="D1453" s="63">
        <v>182153.25</v>
      </c>
      <c r="E1453" s="63">
        <v>-129253.54</v>
      </c>
      <c r="F1453" s="64">
        <v>52899.71</v>
      </c>
    </row>
    <row r="1454" spans="1:6" x14ac:dyDescent="0.25">
      <c r="A1454" s="61">
        <v>219824100</v>
      </c>
      <c r="B1454" s="62">
        <v>2620100</v>
      </c>
      <c r="C1454" s="62" t="s">
        <v>630</v>
      </c>
      <c r="D1454" s="63">
        <v>182153.25</v>
      </c>
      <c r="E1454" s="63">
        <v>-129253.54</v>
      </c>
      <c r="F1454" s="64">
        <v>52899.71</v>
      </c>
    </row>
    <row r="1455" spans="1:6" x14ac:dyDescent="0.25">
      <c r="A1455" s="61">
        <v>219824100</v>
      </c>
      <c r="B1455" s="62">
        <v>2620101</v>
      </c>
      <c r="C1455" s="62" t="s">
        <v>632</v>
      </c>
      <c r="D1455" s="63">
        <v>166068</v>
      </c>
      <c r="E1455" s="63">
        <v>-117839.67999999999</v>
      </c>
      <c r="F1455" s="64">
        <v>48228.32</v>
      </c>
    </row>
    <row r="1456" spans="1:6" x14ac:dyDescent="0.25">
      <c r="A1456" s="61">
        <v>219824100</v>
      </c>
      <c r="B1456" s="62">
        <v>2620123</v>
      </c>
      <c r="C1456" s="62" t="s">
        <v>633</v>
      </c>
      <c r="D1456" s="63">
        <v>100083</v>
      </c>
      <c r="E1456" s="63">
        <v>-71017.56</v>
      </c>
      <c r="F1456" s="64">
        <v>29065.439999999999</v>
      </c>
    </row>
    <row r="1457" spans="1:6" x14ac:dyDescent="0.25">
      <c r="A1457" s="61">
        <v>219824100</v>
      </c>
      <c r="B1457" s="62">
        <v>2620124</v>
      </c>
      <c r="C1457" s="62" t="s">
        <v>633</v>
      </c>
      <c r="D1457" s="63">
        <v>100083</v>
      </c>
      <c r="E1457" s="63">
        <v>-71017.56</v>
      </c>
      <c r="F1457" s="64">
        <v>29065.439999999999</v>
      </c>
    </row>
    <row r="1458" spans="1:6" x14ac:dyDescent="0.25">
      <c r="A1458" s="61">
        <v>219824100</v>
      </c>
      <c r="B1458" s="62">
        <v>2620125</v>
      </c>
      <c r="C1458" s="62" t="s">
        <v>633</v>
      </c>
      <c r="D1458" s="63">
        <v>100083</v>
      </c>
      <c r="E1458" s="63">
        <v>-71017.56</v>
      </c>
      <c r="F1458" s="64">
        <v>29065.439999999999</v>
      </c>
    </row>
    <row r="1459" spans="1:6" x14ac:dyDescent="0.25">
      <c r="A1459" s="61">
        <v>219824100</v>
      </c>
      <c r="B1459" s="62">
        <v>2620130</v>
      </c>
      <c r="C1459" s="62" t="s">
        <v>634</v>
      </c>
      <c r="D1459" s="63">
        <v>134368</v>
      </c>
      <c r="E1459" s="63">
        <v>-95345.76</v>
      </c>
      <c r="F1459" s="64">
        <v>39022.239999999998</v>
      </c>
    </row>
    <row r="1460" spans="1:6" x14ac:dyDescent="0.25">
      <c r="A1460" s="61">
        <v>219824200</v>
      </c>
      <c r="B1460" s="62">
        <v>2680390</v>
      </c>
      <c r="C1460" s="62" t="s">
        <v>475</v>
      </c>
      <c r="D1460" s="63">
        <v>644420</v>
      </c>
      <c r="E1460" s="63">
        <v>-403049.86</v>
      </c>
      <c r="F1460" s="64">
        <v>241370.14</v>
      </c>
    </row>
    <row r="1461" spans="1:6" x14ac:dyDescent="0.25">
      <c r="A1461" s="61">
        <v>219902180</v>
      </c>
      <c r="B1461" s="62">
        <v>1420016</v>
      </c>
      <c r="C1461" s="62" t="s">
        <v>1228</v>
      </c>
      <c r="D1461" s="63">
        <v>17275</v>
      </c>
      <c r="E1461" s="62">
        <v>-633.41999999999996</v>
      </c>
      <c r="F1461" s="64">
        <v>16641.580000000002</v>
      </c>
    </row>
    <row r="1462" spans="1:6" x14ac:dyDescent="0.25">
      <c r="A1462" s="61">
        <v>232000000</v>
      </c>
      <c r="B1462" s="62">
        <v>140162</v>
      </c>
      <c r="C1462" t="s">
        <v>635</v>
      </c>
      <c r="D1462" s="63">
        <v>157445.9</v>
      </c>
      <c r="E1462" s="63">
        <v>0</v>
      </c>
      <c r="F1462" s="64">
        <v>157445.9</v>
      </c>
    </row>
    <row r="1463" spans="1:6" x14ac:dyDescent="0.25">
      <c r="A1463" s="61">
        <v>232000000</v>
      </c>
      <c r="B1463" s="62">
        <v>140168</v>
      </c>
      <c r="C1463" s="62" t="s">
        <v>636</v>
      </c>
      <c r="D1463" s="63">
        <v>2858103.31</v>
      </c>
      <c r="E1463" s="63">
        <v>0</v>
      </c>
      <c r="F1463" s="64">
        <v>2858103.31</v>
      </c>
    </row>
    <row r="1464" spans="1:6" x14ac:dyDescent="0.25">
      <c r="A1464" s="61">
        <v>232000000</v>
      </c>
      <c r="B1464" s="62">
        <v>140179</v>
      </c>
      <c r="C1464" s="62" t="s">
        <v>638</v>
      </c>
      <c r="D1464" s="63">
        <v>196957.89</v>
      </c>
      <c r="E1464" s="63">
        <v>0</v>
      </c>
      <c r="F1464" s="64">
        <v>196957.89</v>
      </c>
    </row>
    <row r="1465" spans="1:6" x14ac:dyDescent="0.25">
      <c r="A1465" s="61">
        <v>232000000</v>
      </c>
      <c r="B1465" s="62">
        <v>140192</v>
      </c>
      <c r="C1465" s="62" t="s">
        <v>1222</v>
      </c>
      <c r="D1465" s="63">
        <v>1372178.27</v>
      </c>
      <c r="E1465" s="63">
        <v>0</v>
      </c>
      <c r="F1465" s="64">
        <v>1372178.27</v>
      </c>
    </row>
    <row r="1466" spans="1:6" x14ac:dyDescent="0.25">
      <c r="A1466" s="61">
        <v>232000000</v>
      </c>
      <c r="B1466" s="62">
        <v>140197</v>
      </c>
      <c r="C1466" s="62" t="s">
        <v>1164</v>
      </c>
      <c r="D1466" s="63">
        <v>636675.59</v>
      </c>
      <c r="E1466" s="63">
        <v>0</v>
      </c>
      <c r="F1466" s="64">
        <v>636675.59</v>
      </c>
    </row>
    <row r="1467" spans="1:6" x14ac:dyDescent="0.25">
      <c r="A1467" s="61">
        <v>232000000</v>
      </c>
      <c r="B1467" s="62">
        <v>140198</v>
      </c>
      <c r="C1467" s="62" t="s">
        <v>1165</v>
      </c>
      <c r="D1467" s="63">
        <v>588188.74</v>
      </c>
      <c r="E1467" s="63">
        <v>0</v>
      </c>
      <c r="F1467" s="64">
        <v>588188.74</v>
      </c>
    </row>
    <row r="1468" spans="1:6" x14ac:dyDescent="0.25">
      <c r="A1468" s="61">
        <v>232000000</v>
      </c>
      <c r="B1468" s="62">
        <v>140208</v>
      </c>
      <c r="C1468" s="62" t="s">
        <v>1183</v>
      </c>
      <c r="D1468" s="63">
        <v>10132708.1</v>
      </c>
      <c r="E1468" s="63">
        <v>0</v>
      </c>
      <c r="F1468" s="64">
        <v>10132708.1</v>
      </c>
    </row>
    <row r="1469" spans="1:6" x14ac:dyDescent="0.25">
      <c r="A1469" s="61">
        <v>232000000</v>
      </c>
      <c r="B1469" s="62">
        <v>140211</v>
      </c>
      <c r="C1469" s="62" t="s">
        <v>1223</v>
      </c>
      <c r="D1469" s="63">
        <v>218025</v>
      </c>
      <c r="E1469" s="63">
        <v>0</v>
      </c>
      <c r="F1469" s="64">
        <v>218025</v>
      </c>
    </row>
    <row r="1470" spans="1:6" x14ac:dyDescent="0.25">
      <c r="A1470" s="61">
        <v>232000000</v>
      </c>
      <c r="B1470" s="62">
        <v>140219</v>
      </c>
      <c r="C1470" s="62" t="s">
        <v>1224</v>
      </c>
      <c r="D1470" s="63">
        <v>384328.8</v>
      </c>
      <c r="E1470" s="63">
        <v>0</v>
      </c>
      <c r="F1470" s="64">
        <v>384328.8</v>
      </c>
    </row>
    <row r="1471" spans="1:6" x14ac:dyDescent="0.25">
      <c r="A1471" s="61">
        <v>232000000</v>
      </c>
      <c r="B1471" s="62">
        <v>140221</v>
      </c>
      <c r="C1471" s="62" t="s">
        <v>1225</v>
      </c>
      <c r="D1471" s="63">
        <v>575909.87</v>
      </c>
      <c r="E1471" s="63">
        <v>0</v>
      </c>
      <c r="F1471" s="64">
        <v>575909.87</v>
      </c>
    </row>
    <row r="1472" spans="1:6" x14ac:dyDescent="0.25">
      <c r="A1472" s="61">
        <v>232000000</v>
      </c>
      <c r="B1472" s="62">
        <v>140222</v>
      </c>
      <c r="C1472" s="62" t="s">
        <v>1225</v>
      </c>
      <c r="D1472" s="63">
        <v>419701.81</v>
      </c>
      <c r="E1472" s="63">
        <v>0</v>
      </c>
      <c r="F1472" s="64">
        <v>419701.81</v>
      </c>
    </row>
    <row r="1473" spans="1:6" x14ac:dyDescent="0.25">
      <c r="A1473" s="61">
        <v>232000000</v>
      </c>
      <c r="B1473" s="62">
        <v>140223</v>
      </c>
      <c r="C1473" s="62" t="s">
        <v>1226</v>
      </c>
      <c r="D1473" s="63">
        <v>33894114.82</v>
      </c>
      <c r="E1473" s="63">
        <v>0</v>
      </c>
      <c r="F1473" s="64">
        <v>33894114.82</v>
      </c>
    </row>
    <row r="1474" spans="1:6" x14ac:dyDescent="0.25">
      <c r="A1474" s="61">
        <v>232000000</v>
      </c>
      <c r="B1474" s="62">
        <v>140225</v>
      </c>
      <c r="C1474" s="62" t="s">
        <v>1227</v>
      </c>
      <c r="D1474" s="63">
        <v>185913.65</v>
      </c>
      <c r="E1474" s="63">
        <v>0</v>
      </c>
      <c r="F1474" s="64">
        <v>185913.65</v>
      </c>
    </row>
    <row r="1475" spans="1:6" x14ac:dyDescent="0.25">
      <c r="A1475" s="61">
        <v>232500000</v>
      </c>
      <c r="B1475" s="62">
        <v>200052</v>
      </c>
      <c r="C1475" s="62" t="s">
        <v>1166</v>
      </c>
      <c r="D1475" s="63">
        <v>1770126.95</v>
      </c>
      <c r="E1475" s="63">
        <v>0</v>
      </c>
      <c r="F1475" s="64">
        <v>1770126.95</v>
      </c>
    </row>
    <row r="1476" spans="1:6" x14ac:dyDescent="0.25">
      <c r="A1476" s="61">
        <v>238205000</v>
      </c>
      <c r="B1476" s="62">
        <v>561002</v>
      </c>
      <c r="C1476" s="62" t="s">
        <v>1184</v>
      </c>
      <c r="D1476" s="63">
        <v>16834398</v>
      </c>
      <c r="E1476" s="63">
        <v>0</v>
      </c>
      <c r="F1476" s="64">
        <v>16834398</v>
      </c>
    </row>
    <row r="1477" spans="1:6" x14ac:dyDescent="0.25">
      <c r="A1477" s="20"/>
      <c r="B1477" s="21"/>
      <c r="C1477" s="22"/>
      <c r="D1477" s="23"/>
      <c r="E1477" s="23"/>
      <c r="F1477" s="24"/>
    </row>
    <row r="1478" spans="1:6" ht="13.8" x14ac:dyDescent="0.25">
      <c r="A1478" s="25"/>
      <c r="B1478" s="26"/>
      <c r="C1478" s="27" t="s">
        <v>11</v>
      </c>
      <c r="D1478" s="28">
        <f>SUM(D1250:D1477)</f>
        <v>831769656.72000015</v>
      </c>
      <c r="E1478" s="28">
        <f>SUM(E1250:E1477)</f>
        <v>-365621205.70000011</v>
      </c>
      <c r="F1478" s="29">
        <f>SUM(F1250:F1477)</f>
        <v>466148451.0199998</v>
      </c>
    </row>
    <row r="1479" spans="1:6" x14ac:dyDescent="0.25">
      <c r="A1479" s="20"/>
      <c r="B1479" s="21"/>
      <c r="C1479" s="22"/>
      <c r="D1479" s="23"/>
      <c r="E1479" s="23"/>
      <c r="F1479" s="24"/>
    </row>
    <row r="1480" spans="1:6" ht="15.6" x14ac:dyDescent="0.3">
      <c r="A1480" s="31" t="s">
        <v>0</v>
      </c>
      <c r="B1480" s="36"/>
      <c r="C1480" s="37"/>
      <c r="D1480" s="34">
        <f>D1249+D1478</f>
        <v>2466963633.5299983</v>
      </c>
      <c r="E1480" s="34">
        <f>E1249+E1478</f>
        <v>-1102480285.1300006</v>
      </c>
      <c r="F1480" s="35">
        <f>F1249+F1478</f>
        <v>1364483348.3999991</v>
      </c>
    </row>
    <row r="1481" spans="1:6" ht="13.8" thickBot="1" x14ac:dyDescent="0.3">
      <c r="A1481" s="39"/>
      <c r="B1481" s="40"/>
      <c r="C1481" s="41"/>
      <c r="D1481" s="42"/>
      <c r="E1481" s="42"/>
      <c r="F1481" s="43"/>
    </row>
    <row r="1482" spans="1:6" ht="13.8" thickBot="1" x14ac:dyDescent="0.3">
      <c r="A1482" s="10"/>
      <c r="B1482" s="11"/>
      <c r="C1482" s="12"/>
      <c r="D1482" s="13"/>
      <c r="E1482" s="13"/>
      <c r="F1482" s="14"/>
    </row>
    <row r="1483" spans="1:6" ht="16.2" thickBot="1" x14ac:dyDescent="0.3">
      <c r="A1483" s="44" t="s">
        <v>1</v>
      </c>
      <c r="B1483" s="45"/>
      <c r="C1483" s="45"/>
      <c r="D1483" s="46"/>
      <c r="E1483" s="46"/>
      <c r="F1483" s="47"/>
    </row>
    <row r="1484" spans="1:6" x14ac:dyDescent="0.25">
      <c r="A1484" s="20"/>
      <c r="B1484" s="21"/>
      <c r="C1484" s="22"/>
      <c r="D1484" s="23"/>
      <c r="E1484" s="23"/>
      <c r="F1484" s="24"/>
    </row>
    <row r="1485" spans="1:6" x14ac:dyDescent="0.25">
      <c r="A1485" s="61">
        <v>220000099</v>
      </c>
      <c r="B1485" s="62">
        <v>2322000</v>
      </c>
      <c r="C1485" s="62" t="s">
        <v>14</v>
      </c>
      <c r="D1485" s="63">
        <v>172.62</v>
      </c>
      <c r="E1485" s="63">
        <v>0</v>
      </c>
      <c r="F1485" s="64">
        <v>172.62</v>
      </c>
    </row>
    <row r="1486" spans="1:6" x14ac:dyDescent="0.25">
      <c r="A1486" s="61">
        <v>220000099</v>
      </c>
      <c r="B1486" s="62">
        <v>2322001</v>
      </c>
      <c r="C1486" s="62" t="s">
        <v>14</v>
      </c>
      <c r="D1486" s="63">
        <v>125.83</v>
      </c>
      <c r="E1486" s="63">
        <v>0</v>
      </c>
      <c r="F1486" s="64">
        <v>125.83</v>
      </c>
    </row>
    <row r="1487" spans="1:6" x14ac:dyDescent="0.25">
      <c r="A1487" s="61">
        <v>220000099</v>
      </c>
      <c r="B1487" s="62">
        <v>2322002</v>
      </c>
      <c r="C1487" s="62" t="s">
        <v>178</v>
      </c>
      <c r="D1487" s="63">
        <v>872.97</v>
      </c>
      <c r="E1487" s="63">
        <v>0</v>
      </c>
      <c r="F1487" s="64">
        <v>872.97</v>
      </c>
    </row>
    <row r="1488" spans="1:6" x14ac:dyDescent="0.25">
      <c r="A1488" s="61">
        <v>220000099</v>
      </c>
      <c r="B1488" s="62">
        <v>2322003</v>
      </c>
      <c r="C1488" s="62" t="s">
        <v>14</v>
      </c>
      <c r="D1488" s="63">
        <v>134.81</v>
      </c>
      <c r="E1488" s="63">
        <v>0</v>
      </c>
      <c r="F1488" s="64">
        <v>134.81</v>
      </c>
    </row>
    <row r="1489" spans="1:6" x14ac:dyDescent="0.25">
      <c r="A1489" s="61">
        <v>220000099</v>
      </c>
      <c r="B1489" s="62">
        <v>2322004</v>
      </c>
      <c r="C1489" s="62" t="s">
        <v>14</v>
      </c>
      <c r="D1489" s="63">
        <v>104.9</v>
      </c>
      <c r="E1489" s="63">
        <v>0</v>
      </c>
      <c r="F1489" s="64">
        <v>104.9</v>
      </c>
    </row>
    <row r="1490" spans="1:6" x14ac:dyDescent="0.25">
      <c r="A1490" s="61">
        <v>220000099</v>
      </c>
      <c r="B1490" s="62">
        <v>2322005</v>
      </c>
      <c r="C1490" s="62" t="s">
        <v>179</v>
      </c>
      <c r="D1490" s="63">
        <v>777.23</v>
      </c>
      <c r="E1490" s="63">
        <v>0</v>
      </c>
      <c r="F1490" s="64">
        <v>777.23</v>
      </c>
    </row>
    <row r="1491" spans="1:6" x14ac:dyDescent="0.25">
      <c r="A1491" s="61">
        <v>221000099</v>
      </c>
      <c r="B1491" s="62">
        <v>2323000</v>
      </c>
      <c r="C1491" s="62" t="s">
        <v>180</v>
      </c>
      <c r="D1491" s="63">
        <v>2103.54</v>
      </c>
      <c r="E1491" s="63">
        <v>-2103.54</v>
      </c>
      <c r="F1491" s="64">
        <v>0</v>
      </c>
    </row>
    <row r="1492" spans="1:6" x14ac:dyDescent="0.25">
      <c r="A1492" s="61">
        <v>221000099</v>
      </c>
      <c r="B1492" s="62">
        <v>2323001</v>
      </c>
      <c r="C1492" s="62" t="s">
        <v>181</v>
      </c>
      <c r="D1492" s="63">
        <v>4846.5600000000004</v>
      </c>
      <c r="E1492" s="63">
        <v>-4846.5600000000004</v>
      </c>
      <c r="F1492" s="64">
        <v>0</v>
      </c>
    </row>
    <row r="1493" spans="1:6" x14ac:dyDescent="0.25">
      <c r="A1493" s="61">
        <v>221000099</v>
      </c>
      <c r="B1493" s="62">
        <v>2323002</v>
      </c>
      <c r="C1493" s="62" t="s">
        <v>182</v>
      </c>
      <c r="D1493" s="63">
        <v>225.92</v>
      </c>
      <c r="E1493" s="63">
        <v>-225.92</v>
      </c>
      <c r="F1493" s="64">
        <v>0</v>
      </c>
    </row>
    <row r="1494" spans="1:6" x14ac:dyDescent="0.25">
      <c r="A1494" s="61">
        <v>221000099</v>
      </c>
      <c r="B1494" s="62">
        <v>2323003</v>
      </c>
      <c r="C1494" s="62" t="s">
        <v>183</v>
      </c>
      <c r="D1494" s="63">
        <v>1249.5</v>
      </c>
      <c r="E1494" s="63">
        <v>-1249.5</v>
      </c>
      <c r="F1494" s="64">
        <v>0</v>
      </c>
    </row>
    <row r="1495" spans="1:6" x14ac:dyDescent="0.25">
      <c r="A1495" s="61">
        <v>221000099</v>
      </c>
      <c r="B1495" s="62">
        <v>2323005</v>
      </c>
      <c r="C1495" s="62" t="s">
        <v>184</v>
      </c>
      <c r="D1495" s="63">
        <v>386511.86</v>
      </c>
      <c r="E1495" s="63">
        <v>-144719.04999999999</v>
      </c>
      <c r="F1495" s="64">
        <v>241792.81</v>
      </c>
    </row>
    <row r="1496" spans="1:6" x14ac:dyDescent="0.25">
      <c r="A1496" s="20"/>
      <c r="B1496" s="21"/>
      <c r="C1496" s="22"/>
      <c r="D1496" s="23"/>
      <c r="E1496" s="23"/>
      <c r="F1496" s="24"/>
    </row>
    <row r="1497" spans="1:6" ht="13.8" x14ac:dyDescent="0.25">
      <c r="A1497" s="25"/>
      <c r="B1497" s="26"/>
      <c r="C1497" s="27" t="s">
        <v>10</v>
      </c>
      <c r="D1497" s="28">
        <f>SUM(D1485:D1496)</f>
        <v>397125.74</v>
      </c>
      <c r="E1497" s="28">
        <f>SUM(E1485:E1496)</f>
        <v>-153144.56999999998</v>
      </c>
      <c r="F1497" s="29">
        <f>SUM(F1485:F1496)</f>
        <v>243981.16999999998</v>
      </c>
    </row>
    <row r="1498" spans="1:6" x14ac:dyDescent="0.25">
      <c r="A1498" s="20"/>
      <c r="B1498" s="21"/>
      <c r="C1498" s="22"/>
      <c r="D1498" s="23"/>
      <c r="E1498" s="23"/>
      <c r="F1498" s="24"/>
    </row>
    <row r="1499" spans="1:6" x14ac:dyDescent="0.25">
      <c r="A1499" s="61">
        <v>221000099</v>
      </c>
      <c r="B1499" s="62">
        <v>2323007</v>
      </c>
      <c r="C1499" s="62" t="s">
        <v>185</v>
      </c>
      <c r="D1499" s="63">
        <v>294809.11</v>
      </c>
      <c r="E1499" s="63">
        <v>-91427.69</v>
      </c>
      <c r="F1499" s="64">
        <v>203381.42</v>
      </c>
    </row>
    <row r="1500" spans="1:6" x14ac:dyDescent="0.25">
      <c r="A1500" s="20"/>
      <c r="B1500" s="21"/>
      <c r="C1500" s="22"/>
      <c r="D1500" s="23"/>
      <c r="E1500" s="23"/>
      <c r="F1500" s="24"/>
    </row>
    <row r="1501" spans="1:6" ht="13.8" x14ac:dyDescent="0.25">
      <c r="A1501" s="25"/>
      <c r="B1501" s="26"/>
      <c r="C1501" s="27" t="s">
        <v>11</v>
      </c>
      <c r="D1501" s="28">
        <f>SUM(D1499:D1500)</f>
        <v>294809.11</v>
      </c>
      <c r="E1501" s="28">
        <f>SUM(E1499:E1500)</f>
        <v>-91427.69</v>
      </c>
      <c r="F1501" s="29">
        <f>SUM(F1499:F1500)</f>
        <v>203381.42</v>
      </c>
    </row>
    <row r="1502" spans="1:6" x14ac:dyDescent="0.25">
      <c r="A1502" s="20"/>
      <c r="B1502" s="21"/>
      <c r="C1502" s="22"/>
      <c r="D1502" s="23"/>
      <c r="E1502" s="23"/>
      <c r="F1502" s="24"/>
    </row>
    <row r="1503" spans="1:6" ht="15.6" x14ac:dyDescent="0.3">
      <c r="A1503" s="49" t="s">
        <v>2</v>
      </c>
      <c r="B1503" s="50"/>
      <c r="C1503" s="51"/>
      <c r="D1503" s="52">
        <f>D1497+D1501</f>
        <v>691934.85</v>
      </c>
      <c r="E1503" s="52">
        <f>E1497+E1501</f>
        <v>-244572.25999999998</v>
      </c>
      <c r="F1503" s="53">
        <f>F1497+F1501</f>
        <v>447362.58999999997</v>
      </c>
    </row>
    <row r="1504" spans="1:6" ht="13.8" thickBot="1" x14ac:dyDescent="0.3">
      <c r="A1504" s="20"/>
      <c r="B1504" s="21"/>
      <c r="C1504" s="22"/>
      <c r="D1504" s="23"/>
      <c r="E1504" s="23"/>
      <c r="F1504" s="24"/>
    </row>
    <row r="1505" spans="1:6" x14ac:dyDescent="0.25">
      <c r="A1505" s="11"/>
      <c r="B1505" s="11"/>
      <c r="C1505" s="12"/>
      <c r="D1505" s="13"/>
      <c r="E1505" s="13"/>
      <c r="F1505" s="13"/>
    </row>
  </sheetData>
  <mergeCells count="1">
    <mergeCell ref="A4:F4"/>
  </mergeCells>
  <phoneticPr fontId="0" type="noConversion"/>
  <pageMargins left="0.59055118110236227" right="0.23622047244094491" top="0.15748031496062992" bottom="0.35433070866141736" header="0" footer="0"/>
  <pageSetup paperSize="9" scale="90" orientation="landscape" r:id="rId1"/>
  <headerFooter alignWithMargins="0">
    <oddFooter>&amp;C&amp;8Página &amp;P de &amp;N&amp;R&amp;8FGV Unidad de Administración Económica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 31.12.2018</vt:lpstr>
      <vt:lpstr>INF.ACTIV.MAS RELEVANT.31.12.18</vt:lpstr>
      <vt:lpstr>'INF.ACTIV.MAS RELEVANT.31.12.18'!Títulos_a_imprimir</vt:lpstr>
      <vt:lpstr>'RESUMEN 31.12.2018'!Títulos_a_imprimir</vt:lpstr>
    </vt:vector>
  </TitlesOfParts>
  <Company>FGV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FGV</dc:creator>
  <cp:lastModifiedBy>Marisa Gomez Reche</cp:lastModifiedBy>
  <cp:lastPrinted>2019-04-11T18:27:19Z</cp:lastPrinted>
  <dcterms:created xsi:type="dcterms:W3CDTF">2014-10-08T17:06:26Z</dcterms:created>
  <dcterms:modified xsi:type="dcterms:W3CDTF">2019-04-11T18:33:41Z</dcterms:modified>
</cp:coreProperties>
</file>