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237\Desktop\"/>
    </mc:Choice>
  </mc:AlternateContent>
  <bookViews>
    <workbookView xWindow="0" yWindow="0" windowWidth="28800" windowHeight="11835"/>
  </bookViews>
  <sheets>
    <sheet name="detalle ppto.invers. 30.09.19" sheetId="3" r:id="rId1"/>
    <sheet name="situación ppto.invers. 30.09.19" sheetId="13" r:id="rId2"/>
  </sheets>
  <definedNames>
    <definedName name="Fecha">#REF!</definedName>
    <definedName name="IN_ACTUAL">#REF!</definedName>
    <definedName name="IN_COMPROMETIDA">#REF!</definedName>
    <definedName name="IN_EJECUTADA">#REF!</definedName>
    <definedName name="MM_ACTUAL">#REF!</definedName>
    <definedName name="MM_COMPROMETIDA">#REF!</definedName>
    <definedName name="MM_EJECUTADA">#REF!</definedName>
    <definedName name="OP_ACTUAL">#REF!</definedName>
    <definedName name="OP_COMPROMETIDA">#REF!</definedName>
    <definedName name="OP_EJECUTADA">#REF!</definedName>
  </definedNames>
  <calcPr calcId="152511"/>
</workbook>
</file>

<file path=xl/sharedStrings.xml><?xml version="1.0" encoding="utf-8"?>
<sst xmlns="http://schemas.openxmlformats.org/spreadsheetml/2006/main" count="66" uniqueCount="46">
  <si>
    <t>REMANENTE
S/PPTO.</t>
  </si>
  <si>
    <t>Nota: Importes en euros</t>
  </si>
  <si>
    <t>DIRECCIÓN</t>
  </si>
  <si>
    <t>INVERSIONES
REALIZADAS</t>
  </si>
  <si>
    <t>INVERSIONES
COMPROMETIDAS</t>
  </si>
  <si>
    <t>VALENCIA</t>
  </si>
  <si>
    <t>ALICANTE</t>
  </si>
  <si>
    <t>TOTAL VALENCIA</t>
  </si>
  <si>
    <t>TOTAL ALICANTE</t>
  </si>
  <si>
    <t>INVERSIÓN
EJECUTADA</t>
  </si>
  <si>
    <t>INVERSIÓN
COMPROMETIDA</t>
  </si>
  <si>
    <t>TOTAL INVERSIONES</t>
  </si>
  <si>
    <t>OPERACIONES</t>
  </si>
  <si>
    <t>MATERIAL MOVIL</t>
  </si>
  <si>
    <t>%
S/PPTO.
F.G.V.</t>
  </si>
  <si>
    <t>PRESUPUESTO
ACTUAL</t>
  </si>
  <si>
    <t xml:space="preserve">PRESUPUESTO
ACTUAL </t>
  </si>
  <si>
    <t>DISPONIBLE</t>
  </si>
  <si>
    <t xml:space="preserve">PRESUPUESTO
ORIGINAL </t>
  </si>
  <si>
    <r>
      <t>EJECUTADO</t>
    </r>
    <r>
      <rPr>
        <b/>
        <sz val="8"/>
        <rFont val="Arial"/>
        <family val="2"/>
      </rPr>
      <t xml:space="preserve">,  </t>
    </r>
    <r>
      <rPr>
        <b/>
        <sz val="8"/>
        <color indexed="10"/>
        <rFont val="Arial"/>
        <family val="2"/>
      </rPr>
      <t>COMPROMETIDO</t>
    </r>
    <r>
      <rPr>
        <b/>
        <sz val="8"/>
        <rFont val="Arial"/>
        <family val="2"/>
      </rPr>
      <t xml:space="preserve"> Y </t>
    </r>
    <r>
      <rPr>
        <b/>
        <sz val="8"/>
        <color indexed="50"/>
        <rFont val="Arial"/>
        <family val="2"/>
      </rPr>
      <t>REMANENTE</t>
    </r>
  </si>
  <si>
    <t>TOTAL
 INVERSIONES</t>
  </si>
  <si>
    <t>ÁREA TÉCNICA VALENCIA</t>
  </si>
  <si>
    <t>ÁREA TÉCNICA ALICANTE</t>
  </si>
  <si>
    <t>MATERIAL MÓVIL VALENCIA</t>
  </si>
  <si>
    <t>MATERIAL MÓVIL ALICANTE</t>
  </si>
  <si>
    <t>Resto inversiones</t>
  </si>
  <si>
    <t>Línea 9</t>
  </si>
  <si>
    <t>GERENCIA Y RESTO DIRECC. Y ÁREAS</t>
  </si>
  <si>
    <t>J. MANTO.INSTAL. FIJAS</t>
  </si>
  <si>
    <t>J. TALLERES</t>
  </si>
  <si>
    <t>Material Móvil</t>
  </si>
  <si>
    <t>OFICINA TÉCNICA ALICANTE</t>
  </si>
  <si>
    <t>DIRECCIÓN DE EXPLOTACIÓN</t>
  </si>
  <si>
    <t>ÁREA DE OPERACIONES</t>
  </si>
  <si>
    <t>ÁREA TÉCNICA</t>
  </si>
  <si>
    <t>U. INGENIERÍA Y PROYECTOS</t>
  </si>
  <si>
    <t>U. TALLERES</t>
  </si>
  <si>
    <t>U. MANTO.INSTAL. FIJAS</t>
  </si>
  <si>
    <t>U. SISTEMAS</t>
  </si>
  <si>
    <t>SISTEMAS - ALICANTE</t>
  </si>
  <si>
    <t>SISTEMAS - VALENCIA</t>
  </si>
  <si>
    <t>Serra Grossa</t>
  </si>
  <si>
    <t>Línea 10</t>
  </si>
  <si>
    <t>SITUACIÓN PRESUPUESTO INVERSIÓN 2019</t>
  </si>
  <si>
    <t>DETALLE PRESUPUESTO INVERSIÓN 2019</t>
  </si>
  <si>
    <t>DATOS:   SEPTIEMBRE.2019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</si>
</sst>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i/>
      <sz val="18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lightGray">
        <fgColor indexed="51"/>
      </patternFill>
    </fill>
    <fill>
      <patternFill patternType="lightGray">
        <fgColor indexed="44"/>
      </patternFill>
    </fill>
    <fill>
      <patternFill patternType="solid">
        <fgColor indexed="22"/>
        <bgColor indexed="64"/>
      </patternFill>
    </fill>
    <fill>
      <patternFill patternType="lightGray">
        <fgColor indexed="13"/>
      </patternFill>
    </fill>
    <fill>
      <patternFill patternType="gray0625">
        <fgColor indexed="44"/>
      </patternFill>
    </fill>
    <fill>
      <patternFill patternType="solid">
        <fgColor indexed="9"/>
        <bgColor indexed="64"/>
      </patternFill>
    </fill>
    <fill>
      <patternFill patternType="gray0625">
        <fgColor theme="4" tint="0.79998168889431442"/>
        <bgColor indexed="65"/>
      </patternFill>
    </fill>
    <fill>
      <patternFill patternType="mediumGray">
        <fgColor rgb="FFC5E2FF"/>
        <bgColor rgb="FFD1EDFF"/>
      </patternFill>
    </fill>
    <fill>
      <patternFill patternType="lightGray">
        <fgColor rgb="FFFFFFCC"/>
        <bgColor rgb="FFFFFFFF"/>
      </patternFill>
    </fill>
    <fill>
      <patternFill patternType="mediumGray">
        <fgColor rgb="FFFFFFCC"/>
        <bgColor auto="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Border="1"/>
    <xf numFmtId="0" fontId="4" fillId="0" borderId="0" xfId="0" applyFont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Fill="1" applyBorder="1"/>
    <xf numFmtId="3" fontId="6" fillId="0" borderId="0" xfId="0" applyNumberFormat="1" applyFont="1" applyFill="1" applyBorder="1"/>
    <xf numFmtId="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4" fontId="10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/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/>
    <xf numFmtId="10" fontId="5" fillId="0" borderId="0" xfId="0" applyNumberFormat="1" applyFont="1" applyFill="1" applyBorder="1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/>
    <xf numFmtId="0" fontId="7" fillId="0" borderId="0" xfId="0" applyFont="1"/>
    <xf numFmtId="4" fontId="12" fillId="3" borderId="1" xfId="0" applyNumberFormat="1" applyFont="1" applyFill="1" applyBorder="1"/>
    <xf numFmtId="4" fontId="5" fillId="5" borderId="1" xfId="0" applyNumberFormat="1" applyFont="1" applyFill="1" applyBorder="1"/>
    <xf numFmtId="4" fontId="5" fillId="5" borderId="1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4" fontId="8" fillId="4" borderId="5" xfId="0" applyNumberFormat="1" applyFont="1" applyFill="1" applyBorder="1" applyAlignment="1">
      <alignment vertical="center"/>
    </xf>
    <xf numFmtId="4" fontId="8" fillId="4" borderId="6" xfId="0" applyNumberFormat="1" applyFont="1" applyFill="1" applyBorder="1" applyAlignment="1">
      <alignment horizontal="right" vertical="center"/>
    </xf>
    <xf numFmtId="10" fontId="8" fillId="4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3" fillId="6" borderId="2" xfId="0" applyNumberFormat="1" applyFont="1" applyFill="1" applyBorder="1" applyAlignment="1">
      <alignment vertical="center"/>
    </xf>
    <xf numFmtId="10" fontId="3" fillId="6" borderId="3" xfId="0" applyNumberFormat="1" applyFont="1" applyFill="1" applyBorder="1" applyAlignment="1">
      <alignment horizontal="center" vertical="center"/>
    </xf>
    <xf numFmtId="4" fontId="3" fillId="6" borderId="4" xfId="0" applyNumberFormat="1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horizontal="right" vertical="center"/>
    </xf>
    <xf numFmtId="10" fontId="8" fillId="4" borderId="8" xfId="0" applyNumberFormat="1" applyFont="1" applyFill="1" applyBorder="1" applyAlignment="1">
      <alignment horizontal="center" vertical="center"/>
    </xf>
    <xf numFmtId="0" fontId="10" fillId="0" borderId="0" xfId="0" applyFont="1"/>
    <xf numFmtId="4" fontId="16" fillId="4" borderId="9" xfId="0" applyNumberFormat="1" applyFont="1" applyFill="1" applyBorder="1" applyAlignment="1">
      <alignment horizontal="center" vertical="center"/>
    </xf>
    <xf numFmtId="4" fontId="16" fillId="4" borderId="10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10" fontId="8" fillId="4" borderId="3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10" fontId="8" fillId="0" borderId="3" xfId="0" applyNumberFormat="1" applyFont="1" applyFill="1" applyBorder="1" applyAlignment="1">
      <alignment horizontal="center" vertical="center"/>
    </xf>
    <xf numFmtId="10" fontId="10" fillId="0" borderId="13" xfId="0" applyNumberFormat="1" applyFont="1" applyFill="1" applyBorder="1" applyAlignment="1">
      <alignment horizontal="center" vertical="center"/>
    </xf>
    <xf numFmtId="10" fontId="10" fillId="0" borderId="3" xfId="0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4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7" fillId="6" borderId="10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vertical="center"/>
    </xf>
    <xf numFmtId="10" fontId="8" fillId="0" borderId="15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horizontal="right" vertical="center"/>
    </xf>
    <xf numFmtId="4" fontId="8" fillId="4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/>
    </xf>
    <xf numFmtId="4" fontId="5" fillId="7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7" borderId="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left" indent="1"/>
    </xf>
    <xf numFmtId="4" fontId="12" fillId="5" borderId="1" xfId="0" applyNumberFormat="1" applyFont="1" applyFill="1" applyBorder="1" applyAlignment="1">
      <alignment horizontal="left" indent="1"/>
    </xf>
    <xf numFmtId="4" fontId="12" fillId="7" borderId="1" xfId="0" applyNumberFormat="1" applyFont="1" applyFill="1" applyBorder="1" applyAlignment="1">
      <alignment horizontal="left" indent="1"/>
    </xf>
    <xf numFmtId="4" fontId="8" fillId="4" borderId="9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8" fillId="4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10" fontId="8" fillId="4" borderId="18" xfId="0" applyNumberFormat="1" applyFont="1" applyFill="1" applyBorder="1" applyAlignment="1">
      <alignment horizontal="center" vertical="center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10" fontId="8" fillId="4" borderId="15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left" indent="2"/>
    </xf>
    <xf numFmtId="4" fontId="6" fillId="7" borderId="1" xfId="0" applyNumberFormat="1" applyFont="1" applyFill="1" applyBorder="1" applyAlignment="1">
      <alignment horizontal="left" indent="2"/>
    </xf>
    <xf numFmtId="4" fontId="7" fillId="8" borderId="1" xfId="0" applyNumberFormat="1" applyFont="1" applyFill="1" applyBorder="1" applyAlignment="1">
      <alignment horizontal="left" indent="4"/>
    </xf>
    <xf numFmtId="4" fontId="7" fillId="8" borderId="1" xfId="0" applyNumberFormat="1" applyFont="1" applyFill="1" applyBorder="1" applyAlignment="1">
      <alignment horizontal="right" indent="1"/>
    </xf>
    <xf numFmtId="4" fontId="18" fillId="0" borderId="20" xfId="0" applyNumberFormat="1" applyFont="1" applyFill="1" applyBorder="1" applyAlignment="1">
      <alignment horizontal="centerContinuous" vertical="center"/>
    </xf>
    <xf numFmtId="4" fontId="18" fillId="0" borderId="21" xfId="0" applyNumberFormat="1" applyFont="1" applyFill="1" applyBorder="1" applyAlignment="1">
      <alignment horizontal="centerContinuous" vertical="center"/>
    </xf>
    <xf numFmtId="4" fontId="18" fillId="0" borderId="22" xfId="0" applyNumberFormat="1" applyFont="1" applyFill="1" applyBorder="1" applyAlignment="1">
      <alignment horizontal="centerContinuous" vertical="center"/>
    </xf>
    <xf numFmtId="4" fontId="7" fillId="10" borderId="1" xfId="0" applyNumberFormat="1" applyFont="1" applyFill="1" applyBorder="1" applyAlignment="1">
      <alignment horizontal="left" indent="7"/>
    </xf>
    <xf numFmtId="4" fontId="7" fillId="10" borderId="1" xfId="0" applyNumberFormat="1" applyFont="1" applyFill="1" applyBorder="1" applyAlignment="1">
      <alignment horizontal="right" indent="2"/>
    </xf>
    <xf numFmtId="4" fontId="12" fillId="11" borderId="1" xfId="0" applyNumberFormat="1" applyFont="1" applyFill="1" applyBorder="1" applyAlignment="1">
      <alignment horizontal="left" indent="1"/>
    </xf>
    <xf numFmtId="4" fontId="12" fillId="11" borderId="1" xfId="0" applyNumberFormat="1" applyFont="1" applyFill="1" applyBorder="1"/>
    <xf numFmtId="4" fontId="7" fillId="12" borderId="1" xfId="0" applyNumberFormat="1" applyFont="1" applyFill="1" applyBorder="1" applyAlignment="1">
      <alignment horizontal="left" indent="7"/>
    </xf>
    <xf numFmtId="4" fontId="7" fillId="12" borderId="1" xfId="0" applyNumberFormat="1" applyFont="1" applyFill="1" applyBorder="1" applyAlignment="1">
      <alignment horizontal="right" indent="2"/>
    </xf>
    <xf numFmtId="4" fontId="7" fillId="13" borderId="1" xfId="0" applyNumberFormat="1" applyFont="1" applyFill="1" applyBorder="1" applyAlignment="1">
      <alignment horizontal="left" indent="4"/>
    </xf>
    <xf numFmtId="4" fontId="7" fillId="13" borderId="1" xfId="0" applyNumberFormat="1" applyFont="1" applyFill="1" applyBorder="1" applyAlignment="1">
      <alignment horizontal="right" indent="1"/>
    </xf>
    <xf numFmtId="0" fontId="13" fillId="9" borderId="10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D1EDFF"/>
      <color rgb="FFC5E2FF"/>
      <color rgb="FFB9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hPercent val="10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235304889214436E-2"/>
          <c:y val="0.23953113815318539"/>
          <c:w val="0.79105658304339865"/>
          <c:h val="0.60028462351296996"/>
        </c:manualLayout>
      </c:layout>
      <c:pie3D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ysClr val="windowText" lastClr="000000"/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ysClr val="windowText" lastClr="000000"/>
                </a:contourClr>
              </a:sp3d>
            </c:spPr>
          </c:dPt>
          <c:dPt>
            <c:idx val="2"/>
            <c:bubble3D val="0"/>
            <c:explosion val="20"/>
            <c:spPr>
              <a:solidFill>
                <a:srgbClr val="00B050"/>
              </a:solid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ysClr val="windowText" lastClr="000000"/>
                </a:contourClr>
              </a:sp3d>
            </c:spPr>
          </c:dPt>
          <c:dLbls>
            <c:dLbl>
              <c:idx val="0"/>
              <c:layout>
                <c:manualLayout>
                  <c:x val="0.12403100775193798"/>
                  <c:y val="-5.6739782527184104E-2"/>
                </c:manualLayout>
              </c:layout>
              <c:numFmt formatCode="0.00%" sourceLinked="0"/>
              <c:spPr>
                <a:noFill/>
                <a:ln w="12700" cap="flat" cmpd="sng" algn="ctr">
                  <a:noFill/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70C0"/>
                      </a:solidFill>
                      <a:effectLst/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97507788161994"/>
                      <c:h val="0.1201298701298701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972837697613394E-2"/>
                  <c:y val="8.5336350001704239E-2"/>
                </c:manualLayout>
              </c:layout>
              <c:numFmt formatCode="0.00%" sourceLinked="0"/>
              <c:spPr>
                <a:noFill/>
                <a:ln w="12700" cap="flat" cmpd="sng" algn="ctr">
                  <a:noFill/>
                  <a:round/>
                </a:ln>
                <a:effectLst>
                  <a:outerShdw blurRad="50800" dist="38100" dir="2700000" algn="tl" rotWithShape="0">
                    <a:srgbClr val="FF0000"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FF0000"/>
                      </a:solidFill>
                      <a:effectLst/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3950617283948"/>
                      <c:h val="0.1486242791079686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6.9767441860465115E-2"/>
                  <c:y val="-0.19501354944268329"/>
                </c:manualLayout>
              </c:layout>
              <c:numFmt formatCode="0.00%" sourceLinked="0"/>
              <c:spPr>
                <a:noFill/>
                <a:ln w="12700" cap="flat" cmpd="sng" algn="ctr">
                  <a:noFill/>
                  <a:round/>
                </a:ln>
                <a:effectLst>
                  <a:outerShdw blurRad="50800" dist="38100" dir="2700000" algn="tl" rotWithShape="0">
                    <a:srgbClr val="00B050"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B050"/>
                      </a:solidFill>
                      <a:effectLst/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39875389408099"/>
                      <c:h val="0.15259740259740256"/>
                    </c:manualLayout>
                  </c15:layout>
                </c:ext>
              </c:extLst>
            </c:dLbl>
            <c:numFmt formatCode="0.00%" sourceLinked="0"/>
            <c:spPr>
              <a:ln>
                <a:solidFill>
                  <a:srgbClr val="00B050"/>
                </a:solidFill>
              </a:ln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70C0"/>
                    </a:solidFill>
                    <a:effectLst/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('situación ppto.invers. 30.09.19'!$D$6,'situación ppto.invers. 30.09.19'!$F$6,'situación ppto.invers. 30.09.19'!$H$6)</c:f>
              <c:numCache>
                <c:formatCode>#,##0.00</c:formatCode>
                <c:ptCount val="3"/>
                <c:pt idx="0">
                  <c:v>11300493.069999998</c:v>
                </c:pt>
                <c:pt idx="1">
                  <c:v>30255400.32</c:v>
                </c:pt>
                <c:pt idx="2">
                  <c:v>27062070.609999999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bg1"/>
        </a:gs>
        <a:gs pos="50000">
          <a:schemeClr val="bg1">
            <a:lumMod val="65000"/>
          </a:schemeClr>
        </a:gs>
        <a:gs pos="100000">
          <a:schemeClr val="bg1"/>
        </a:gs>
      </a:gsLst>
      <a:lin ang="5400000" scaled="0"/>
      <a:tileRect/>
    </a:gradFill>
    <a:ln w="12700" cap="flat" cmpd="sng" algn="ctr">
      <a:solidFill>
        <a:sysClr val="windowText" lastClr="000000"/>
      </a:solidFill>
      <a:bevel/>
    </a:ln>
    <a:effectLst>
      <a:softEdge rad="0"/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hPercent val="10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050662271867179"/>
          <c:y val="0.23953113815318539"/>
          <c:w val="0.72128914118293352"/>
          <c:h val="0.54617206940041585"/>
        </c:manualLayout>
      </c:layout>
      <c:pie3D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explosion val="3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ysClr val="windowText" lastClr="000000"/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ysClr val="windowText" lastClr="000000"/>
                </a:contourClr>
              </a:sp3d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ysClr val="windowText" lastClr="000000"/>
                </a:contourClr>
              </a:sp3d>
            </c:spPr>
          </c:dPt>
          <c:dLbls>
            <c:dLbl>
              <c:idx val="0"/>
              <c:layout>
                <c:manualLayout>
                  <c:x val="0.1870731856192393"/>
                  <c:y val="-1.6442546954357977E-2"/>
                </c:manualLayout>
              </c:layout>
              <c:numFmt formatCode="0.00%" sourceLinked="0"/>
              <c:spPr>
                <a:noFill/>
                <a:ln w="12700" cap="flat" cmpd="sng" algn="ctr">
                  <a:noFill/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70C0"/>
                      </a:solidFill>
                      <a:effectLst/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97507788161994"/>
                      <c:h val="0.1201298701298701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37940426051394738"/>
                  <c:y val="-1.9876776766541539E-3"/>
                </c:manualLayout>
              </c:layout>
              <c:numFmt formatCode="0.00%" sourceLinked="0"/>
              <c:spPr>
                <a:noFill/>
                <a:ln w="12700" cap="flat" cmpd="sng" algn="ctr">
                  <a:noFill/>
                  <a:round/>
                </a:ln>
                <a:effectLst>
                  <a:outerShdw blurRad="50800" dist="38100" dir="2700000" algn="tl" rotWithShape="0">
                    <a:srgbClr val="FF0000"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FF0000"/>
                      </a:solidFill>
                      <a:effectLst/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3950617283948"/>
                      <c:h val="0.1486242791079686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2323322956723433"/>
                  <c:y val="-2.0835463748849575E-4"/>
                </c:manualLayout>
              </c:layout>
              <c:numFmt formatCode="0.00%" sourceLinked="0"/>
              <c:spPr>
                <a:noFill/>
                <a:ln w="12700" cap="flat" cmpd="sng" algn="ctr">
                  <a:noFill/>
                  <a:round/>
                </a:ln>
                <a:effectLst>
                  <a:outerShdw blurRad="50800" dist="38100" dir="2700000" algn="tl" rotWithShape="0">
                    <a:srgbClr val="00B050"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B050"/>
                      </a:solidFill>
                      <a:effectLst/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39875389408099"/>
                      <c:h val="0.15259740259740256"/>
                    </c:manualLayout>
                  </c15:layout>
                </c:ext>
              </c:extLst>
            </c:dLbl>
            <c:numFmt formatCode="0.00%" sourceLinked="0"/>
            <c:spPr>
              <a:ln>
                <a:solidFill>
                  <a:srgbClr val="00B050"/>
                </a:solidFill>
              </a:ln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70C0"/>
                    </a:solidFill>
                    <a:effectLst/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('situación ppto.invers. 30.09.19'!$D$10,'situación ppto.invers. 30.09.19'!$F$10,'situación ppto.invers. 30.09.19'!$H$10)</c:f>
              <c:numCache>
                <c:formatCode>#,##0.00</c:formatCode>
                <c:ptCount val="3"/>
                <c:pt idx="0">
                  <c:v>4343213.6900000004</c:v>
                </c:pt>
                <c:pt idx="1">
                  <c:v>6010771.3599999994</c:v>
                </c:pt>
                <c:pt idx="2">
                  <c:v>8050.9500000001863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bg1"/>
        </a:gs>
        <a:gs pos="50000">
          <a:schemeClr val="bg1">
            <a:lumMod val="65000"/>
          </a:schemeClr>
        </a:gs>
        <a:gs pos="100000">
          <a:schemeClr val="bg1"/>
        </a:gs>
      </a:gsLst>
      <a:lin ang="5400000" scaled="0"/>
      <a:tileRect/>
    </a:gradFill>
    <a:ln w="12700" cap="flat" cmpd="sng" algn="ctr">
      <a:solidFill>
        <a:sysClr val="windowText" lastClr="000000"/>
      </a:solidFill>
      <a:bevel/>
    </a:ln>
    <a:effectLst>
      <a:softEdge rad="0"/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hPercent val="10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99499481169506"/>
          <c:y val="0.26117633023144832"/>
          <c:w val="0.76780076908991024"/>
          <c:h val="0.58008271693311064"/>
        </c:manualLayout>
      </c:layout>
      <c:pie3D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explosion val="3"/>
            <c:spPr>
              <a:solidFill>
                <a:srgbClr val="0070C0"/>
              </a:solid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ysClr val="windowText" lastClr="000000"/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ysClr val="windowText" lastClr="000000"/>
                </a:contourClr>
              </a:sp3d>
            </c:spPr>
          </c:dPt>
          <c:dPt>
            <c:idx val="2"/>
            <c:bubble3D val="0"/>
            <c:explosion val="20"/>
            <c:spPr>
              <a:solidFill>
                <a:srgbClr val="00B050"/>
              </a:solid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ysClr val="windowText" lastClr="000000"/>
                </a:contourClr>
              </a:sp3d>
            </c:spPr>
          </c:dPt>
          <c:dLbls>
            <c:dLbl>
              <c:idx val="0"/>
              <c:layout>
                <c:manualLayout>
                  <c:x val="0.13953488372093023"/>
                  <c:y val="-8.6487040682414695E-2"/>
                </c:manualLayout>
              </c:layout>
              <c:numFmt formatCode="0.00%" sourceLinked="0"/>
              <c:spPr>
                <a:noFill/>
                <a:ln w="12700" cap="flat" cmpd="sng" algn="ctr">
                  <a:noFill/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70C0"/>
                      </a:solidFill>
                      <a:effectLst/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97507788161994"/>
                      <c:h val="0.1201298701298701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6.2015503875969137E-2"/>
                  <c:y val="8.3702017716535432E-2"/>
                </c:manualLayout>
              </c:layout>
              <c:numFmt formatCode="0.00%" sourceLinked="0"/>
              <c:spPr>
                <a:noFill/>
                <a:ln w="12700" cap="flat" cmpd="sng" algn="ctr">
                  <a:noFill/>
                  <a:round/>
                </a:ln>
                <a:effectLst>
                  <a:outerShdw blurRad="50800" dist="38100" dir="2700000" algn="tl" rotWithShape="0">
                    <a:srgbClr val="FF0000"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FF0000"/>
                      </a:solidFill>
                      <a:effectLst/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3950617283948"/>
                      <c:h val="0.1486242791079686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6.4023072697308184E-2"/>
                  <c:y val="-0.17850926837270342"/>
                </c:manualLayout>
              </c:layout>
              <c:numFmt formatCode="0.00%" sourceLinked="0"/>
              <c:spPr>
                <a:noFill/>
                <a:ln w="12700" cap="flat" cmpd="sng" algn="ctr">
                  <a:noFill/>
                  <a:round/>
                </a:ln>
                <a:effectLst>
                  <a:outerShdw blurRad="50800" dist="38100" dir="2700000" algn="tl" rotWithShape="0">
                    <a:srgbClr val="00B050"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B050"/>
                      </a:solidFill>
                      <a:effectLst/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39875389408099"/>
                      <c:h val="0.15259740259740256"/>
                    </c:manualLayout>
                  </c15:layout>
                </c:ext>
              </c:extLst>
            </c:dLbl>
            <c:numFmt formatCode="0.00%" sourceLinked="0"/>
            <c:spPr>
              <a:ln>
                <a:solidFill>
                  <a:srgbClr val="00B050"/>
                </a:solidFill>
              </a:ln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70C0"/>
                    </a:solidFill>
                    <a:effectLst/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('situación ppto.invers. 30.09.19'!$D$14,'situación ppto.invers. 30.09.19'!$F$14,'situación ppto.invers. 30.09.19'!$H$14)</c:f>
              <c:numCache>
                <c:formatCode>#,##0.00</c:formatCode>
                <c:ptCount val="3"/>
                <c:pt idx="0">
                  <c:v>15643706.759999998</c:v>
                </c:pt>
                <c:pt idx="1">
                  <c:v>36266171.68</c:v>
                </c:pt>
                <c:pt idx="2">
                  <c:v>27070121.559999999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bg1"/>
        </a:gs>
        <a:gs pos="50000">
          <a:schemeClr val="bg1">
            <a:lumMod val="65000"/>
          </a:schemeClr>
        </a:gs>
        <a:gs pos="100000">
          <a:schemeClr val="bg1"/>
        </a:gs>
      </a:gsLst>
      <a:lin ang="5400000" scaled="0"/>
      <a:tileRect/>
    </a:gradFill>
    <a:ln w="12700" cap="flat" cmpd="sng" algn="ctr">
      <a:solidFill>
        <a:sysClr val="windowText" lastClr="000000"/>
      </a:solidFill>
      <a:bevel/>
    </a:ln>
    <a:effectLst>
      <a:softEdge rad="0"/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68580</xdr:rowOff>
    </xdr:from>
    <xdr:to>
      <xdr:col>1</xdr:col>
      <xdr:colOff>205740</xdr:colOff>
      <xdr:row>0</xdr:row>
      <xdr:rowOff>335280</xdr:rowOff>
    </xdr:to>
    <xdr:pic>
      <xdr:nvPicPr>
        <xdr:cNvPr id="10" name="Picture 2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68580"/>
          <a:ext cx="30708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502920</xdr:colOff>
      <xdr:row>54</xdr:row>
      <xdr:rowOff>129540</xdr:rowOff>
    </xdr:from>
    <xdr:to>
      <xdr:col>5</xdr:col>
      <xdr:colOff>882017</xdr:colOff>
      <xdr:row>57</xdr:row>
      <xdr:rowOff>59055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806440" y="8869680"/>
          <a:ext cx="2802257" cy="4324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38100" cmpd="dbl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Unidad de Administración y Control, FGV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10.10.2019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5</xdr:row>
      <xdr:rowOff>22860</xdr:rowOff>
    </xdr:from>
    <xdr:to>
      <xdr:col>12</xdr:col>
      <xdr:colOff>563880</xdr:colOff>
      <xdr:row>8</xdr:row>
      <xdr:rowOff>15240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9</xdr:row>
      <xdr:rowOff>22860</xdr:rowOff>
    </xdr:from>
    <xdr:to>
      <xdr:col>13</xdr:col>
      <xdr:colOff>0</xdr:colOff>
      <xdr:row>12</xdr:row>
      <xdr:rowOff>15240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22860</xdr:colOff>
      <xdr:row>13</xdr:row>
      <xdr:rowOff>15240</xdr:rowOff>
    </xdr:from>
    <xdr:to>
      <xdr:col>12</xdr:col>
      <xdr:colOff>563880</xdr:colOff>
      <xdr:row>16</xdr:row>
      <xdr:rowOff>15240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0</xdr:row>
      <xdr:rowOff>114300</xdr:rowOff>
    </xdr:from>
    <xdr:to>
      <xdr:col>2</xdr:col>
      <xdr:colOff>297180</xdr:colOff>
      <xdr:row>0</xdr:row>
      <xdr:rowOff>499110</xdr:rowOff>
    </xdr:to>
    <xdr:pic>
      <xdr:nvPicPr>
        <xdr:cNvPr id="20" name="Picture 2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114300"/>
          <a:ext cx="3055620" cy="384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449580</xdr:colOff>
      <xdr:row>18</xdr:row>
      <xdr:rowOff>30480</xdr:rowOff>
    </xdr:from>
    <xdr:to>
      <xdr:col>8</xdr:col>
      <xdr:colOff>363857</xdr:colOff>
      <xdr:row>20</xdr:row>
      <xdr:rowOff>43815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6134100" y="6705600"/>
          <a:ext cx="2802257" cy="4324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38100" cmpd="dbl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Unidad de Administración y Control, FGV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10.10.2019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58"/>
  <sheetViews>
    <sheetView tabSelected="1" zoomScaleNormal="100" workbookViewId="0">
      <selection activeCell="J21" sqref="J21"/>
    </sheetView>
  </sheetViews>
  <sheetFormatPr baseColWidth="10" defaultColWidth="14.140625" defaultRowHeight="12.75" x14ac:dyDescent="0.2"/>
  <cols>
    <col min="1" max="1" width="42" style="16" customWidth="1"/>
    <col min="2" max="5" width="17.7109375" style="2" customWidth="1"/>
    <col min="6" max="6" width="17.7109375" style="3" customWidth="1"/>
    <col min="7" max="7" width="2.7109375" style="2" customWidth="1"/>
    <col min="8" max="16" width="14.140625" style="1" customWidth="1"/>
    <col min="17" max="17" width="14.140625" style="1" hidden="1" customWidth="1"/>
    <col min="18" max="16384" width="14.140625" style="1"/>
  </cols>
  <sheetData>
    <row r="1" spans="1:7" ht="35.450000000000003" customHeight="1" thickBot="1" x14ac:dyDescent="0.25">
      <c r="A1" s="15"/>
      <c r="B1" s="10"/>
      <c r="C1" s="10"/>
      <c r="D1" s="10"/>
      <c r="E1" s="4"/>
      <c r="F1" s="2"/>
      <c r="G1" s="1"/>
    </row>
    <row r="2" spans="1:7" ht="19.899999999999999" customHeight="1" thickTop="1" thickBot="1" x14ac:dyDescent="0.25">
      <c r="A2" s="112" t="s">
        <v>44</v>
      </c>
      <c r="B2" s="113"/>
      <c r="C2" s="113"/>
      <c r="D2" s="113"/>
      <c r="E2" s="113"/>
      <c r="F2" s="114"/>
    </row>
    <row r="3" spans="1:7" ht="9" customHeight="1" thickTop="1" x14ac:dyDescent="0.2">
      <c r="A3" s="17"/>
      <c r="B3" s="18"/>
      <c r="C3" s="18"/>
      <c r="D3" s="18"/>
      <c r="E3" s="18"/>
      <c r="F3" s="18"/>
    </row>
    <row r="4" spans="1:7" ht="15" customHeight="1" x14ac:dyDescent="0.2">
      <c r="A4" s="5" t="s">
        <v>45</v>
      </c>
    </row>
    <row r="5" spans="1:7" ht="4.9000000000000004" customHeight="1" x14ac:dyDescent="0.2">
      <c r="A5" s="5"/>
    </row>
    <row r="6" spans="1:7" s="8" customFormat="1" ht="26.45" customHeight="1" x14ac:dyDescent="0.2">
      <c r="A6" s="19" t="s">
        <v>2</v>
      </c>
      <c r="B6" s="6" t="s">
        <v>18</v>
      </c>
      <c r="C6" s="6" t="s">
        <v>16</v>
      </c>
      <c r="D6" s="6" t="s">
        <v>3</v>
      </c>
      <c r="E6" s="6" t="s">
        <v>4</v>
      </c>
      <c r="F6" s="6" t="s">
        <v>17</v>
      </c>
      <c r="G6" s="7"/>
    </row>
    <row r="7" spans="1:7" ht="6" customHeight="1" x14ac:dyDescent="0.2">
      <c r="A7" s="15"/>
      <c r="B7" s="10"/>
      <c r="C7" s="10"/>
      <c r="D7" s="10"/>
      <c r="E7" s="10"/>
      <c r="F7" s="4"/>
    </row>
    <row r="8" spans="1:7" ht="15" x14ac:dyDescent="0.25">
      <c r="A8" s="95" t="s">
        <v>27</v>
      </c>
      <c r="B8" s="38">
        <v>2501971</v>
      </c>
      <c r="C8" s="38">
        <v>1198297.49</v>
      </c>
      <c r="D8" s="38">
        <v>178998.12</v>
      </c>
      <c r="E8" s="38">
        <v>528717.89999999991</v>
      </c>
      <c r="F8" s="38">
        <v>490581.47000000015</v>
      </c>
    </row>
    <row r="9" spans="1:7" s="37" customFormat="1" x14ac:dyDescent="0.2">
      <c r="A9" s="108" t="s">
        <v>5</v>
      </c>
      <c r="B9" s="39">
        <v>2493871</v>
      </c>
      <c r="C9" s="39">
        <v>1194297.49</v>
      </c>
      <c r="D9" s="39">
        <v>176021.69</v>
      </c>
      <c r="E9" s="39">
        <v>528717.89999999991</v>
      </c>
      <c r="F9" s="39">
        <v>489557.90000000014</v>
      </c>
      <c r="G9" s="36"/>
    </row>
    <row r="10" spans="1:7" s="37" customFormat="1" x14ac:dyDescent="0.2">
      <c r="A10" s="109" t="s">
        <v>6</v>
      </c>
      <c r="B10" s="92">
        <v>8100</v>
      </c>
      <c r="C10" s="92">
        <v>4000</v>
      </c>
      <c r="D10" s="92">
        <v>2976.43</v>
      </c>
      <c r="E10" s="92">
        <v>0</v>
      </c>
      <c r="F10" s="92">
        <v>1023.5700000000002</v>
      </c>
      <c r="G10" s="36"/>
    </row>
    <row r="11" spans="1:7" ht="6" customHeight="1" x14ac:dyDescent="0.2">
      <c r="A11" s="15"/>
      <c r="B11" s="10"/>
      <c r="C11" s="10"/>
      <c r="D11" s="10"/>
      <c r="E11" s="10"/>
      <c r="F11" s="4"/>
    </row>
    <row r="12" spans="1:7" ht="15" x14ac:dyDescent="0.25">
      <c r="A12" s="95" t="s">
        <v>32</v>
      </c>
      <c r="B12" s="38">
        <v>76478029</v>
      </c>
      <c r="C12" s="38">
        <v>77781702.50999999</v>
      </c>
      <c r="D12" s="38">
        <v>15464708.639999999</v>
      </c>
      <c r="E12" s="38">
        <v>35737453.780000001</v>
      </c>
      <c r="F12" s="38">
        <v>26579540.089999996</v>
      </c>
    </row>
    <row r="13" spans="1:7" s="37" customFormat="1" x14ac:dyDescent="0.2">
      <c r="A13" s="108" t="s">
        <v>5</v>
      </c>
      <c r="B13" s="39">
        <v>45099442</v>
      </c>
      <c r="C13" s="39">
        <v>36507574.509999998</v>
      </c>
      <c r="D13" s="39">
        <v>3072081.94</v>
      </c>
      <c r="E13" s="39">
        <v>8486285.6500000004</v>
      </c>
      <c r="F13" s="39">
        <v>24949206.919999994</v>
      </c>
      <c r="G13" s="36"/>
    </row>
    <row r="14" spans="1:7" s="37" customFormat="1" x14ac:dyDescent="0.2">
      <c r="A14" s="109" t="s">
        <v>6</v>
      </c>
      <c r="B14" s="92">
        <v>31378587</v>
      </c>
      <c r="C14" s="92">
        <v>41274128</v>
      </c>
      <c r="D14" s="92">
        <v>12392626.699999999</v>
      </c>
      <c r="E14" s="92">
        <v>27251168.129999999</v>
      </c>
      <c r="F14" s="92">
        <v>1630333.1700000018</v>
      </c>
      <c r="G14" s="36"/>
    </row>
    <row r="15" spans="1:7" ht="6" customHeight="1" x14ac:dyDescent="0.2">
      <c r="A15" s="15"/>
      <c r="B15" s="10"/>
      <c r="C15" s="10"/>
      <c r="D15" s="10"/>
      <c r="E15" s="10"/>
      <c r="F15" s="4"/>
    </row>
    <row r="16" spans="1:7" ht="15" x14ac:dyDescent="0.25">
      <c r="A16" s="117" t="s">
        <v>33</v>
      </c>
      <c r="B16" s="118">
        <v>981422</v>
      </c>
      <c r="C16" s="118">
        <v>989632.51</v>
      </c>
      <c r="D16" s="118">
        <v>335891.76</v>
      </c>
      <c r="E16" s="118">
        <v>433247.75</v>
      </c>
      <c r="F16" s="118">
        <v>220493.00000000006</v>
      </c>
    </row>
    <row r="17" spans="1:7" s="37" customFormat="1" x14ac:dyDescent="0.2">
      <c r="A17" s="108" t="s">
        <v>5</v>
      </c>
      <c r="B17" s="39">
        <v>0</v>
      </c>
      <c r="C17" s="39">
        <v>3310.5100000000093</v>
      </c>
      <c r="D17" s="39">
        <v>592.55999999999767</v>
      </c>
      <c r="E17" s="39">
        <v>2717.9500000000116</v>
      </c>
      <c r="F17" s="39">
        <v>0</v>
      </c>
      <c r="G17" s="36"/>
    </row>
    <row r="18" spans="1:7" s="37" customFormat="1" x14ac:dyDescent="0.2">
      <c r="A18" s="109" t="s">
        <v>6</v>
      </c>
      <c r="B18" s="92">
        <v>981422</v>
      </c>
      <c r="C18" s="92">
        <v>986322</v>
      </c>
      <c r="D18" s="92">
        <v>335299.20000000001</v>
      </c>
      <c r="E18" s="92">
        <v>430529.8</v>
      </c>
      <c r="F18" s="92">
        <v>220493.00000000006</v>
      </c>
      <c r="G18" s="36"/>
    </row>
    <row r="19" spans="1:7" s="37" customFormat="1" ht="12" x14ac:dyDescent="0.2">
      <c r="A19" s="119" t="s">
        <v>26</v>
      </c>
      <c r="B19" s="120">
        <v>981422</v>
      </c>
      <c r="C19" s="120">
        <v>981422</v>
      </c>
      <c r="D19" s="120">
        <v>335299.20000000001</v>
      </c>
      <c r="E19" s="120">
        <v>425629.8</v>
      </c>
      <c r="F19" s="120">
        <v>220493.00000000006</v>
      </c>
      <c r="G19" s="36"/>
    </row>
    <row r="20" spans="1:7" s="37" customFormat="1" ht="12" x14ac:dyDescent="0.2">
      <c r="A20" s="119" t="s">
        <v>25</v>
      </c>
      <c r="B20" s="120">
        <v>0</v>
      </c>
      <c r="C20" s="120">
        <v>4900</v>
      </c>
      <c r="D20" s="120">
        <v>0</v>
      </c>
      <c r="E20" s="120">
        <v>4900</v>
      </c>
      <c r="F20" s="120">
        <v>0</v>
      </c>
      <c r="G20" s="36"/>
    </row>
    <row r="21" spans="1:7" ht="6" customHeight="1" x14ac:dyDescent="0.2">
      <c r="A21" s="15"/>
      <c r="B21" s="10"/>
      <c r="C21" s="10"/>
      <c r="D21" s="10"/>
      <c r="E21" s="10"/>
      <c r="F21" s="4"/>
    </row>
    <row r="22" spans="1:7" ht="15" x14ac:dyDescent="0.25">
      <c r="A22" s="117" t="s">
        <v>34</v>
      </c>
      <c r="B22" s="118">
        <v>36079644</v>
      </c>
      <c r="C22" s="118">
        <v>48076757</v>
      </c>
      <c r="D22" s="118">
        <v>13129407.9</v>
      </c>
      <c r="E22" s="118">
        <v>31868645.629999999</v>
      </c>
      <c r="F22" s="118">
        <v>3078703.4700000025</v>
      </c>
    </row>
    <row r="23" spans="1:7" s="37" customFormat="1" x14ac:dyDescent="0.2">
      <c r="A23" s="108" t="s">
        <v>21</v>
      </c>
      <c r="B23" s="39">
        <v>5682479</v>
      </c>
      <c r="C23" s="39">
        <v>7792951</v>
      </c>
      <c r="D23" s="39">
        <v>1075056.8299999996</v>
      </c>
      <c r="E23" s="39">
        <v>5048007.3000000007</v>
      </c>
      <c r="F23" s="39">
        <v>1669886.8699999992</v>
      </c>
      <c r="G23" s="36"/>
    </row>
    <row r="24" spans="1:7" s="37" customFormat="1" ht="12" x14ac:dyDescent="0.2">
      <c r="A24" s="110" t="s">
        <v>37</v>
      </c>
      <c r="B24" s="111">
        <v>5237159</v>
      </c>
      <c r="C24" s="111">
        <v>6887471</v>
      </c>
      <c r="D24" s="111">
        <v>1376820.08</v>
      </c>
      <c r="E24" s="111">
        <v>4046235.32</v>
      </c>
      <c r="F24" s="111">
        <v>1464415.6</v>
      </c>
      <c r="G24" s="36"/>
    </row>
    <row r="25" spans="1:7" s="37" customFormat="1" ht="12" x14ac:dyDescent="0.2">
      <c r="A25" s="110" t="s">
        <v>36</v>
      </c>
      <c r="B25" s="111">
        <v>445320</v>
      </c>
      <c r="C25" s="111">
        <v>905480</v>
      </c>
      <c r="D25" s="111">
        <v>-301763.25000000047</v>
      </c>
      <c r="E25" s="111">
        <v>1001771.9800000004</v>
      </c>
      <c r="F25" s="111">
        <v>205471.27000000002</v>
      </c>
      <c r="G25" s="36"/>
    </row>
    <row r="26" spans="1:7" s="37" customFormat="1" x14ac:dyDescent="0.2">
      <c r="A26" s="109" t="s">
        <v>22</v>
      </c>
      <c r="B26" s="92">
        <v>30397165</v>
      </c>
      <c r="C26" s="92">
        <v>40283806</v>
      </c>
      <c r="D26" s="92">
        <v>12054351.07</v>
      </c>
      <c r="E26" s="92">
        <v>26820638.329999998</v>
      </c>
      <c r="F26" s="92">
        <v>1408816.6000000015</v>
      </c>
      <c r="G26" s="36"/>
    </row>
    <row r="27" spans="1:7" s="37" customFormat="1" ht="12" x14ac:dyDescent="0.2">
      <c r="A27" s="121" t="s">
        <v>28</v>
      </c>
      <c r="B27" s="122">
        <v>1531219</v>
      </c>
      <c r="C27" s="122">
        <v>2129129</v>
      </c>
      <c r="D27" s="122">
        <v>709789.44000000018</v>
      </c>
      <c r="E27" s="122">
        <v>1280140.1800000002</v>
      </c>
      <c r="F27" s="122">
        <v>139199.37999999966</v>
      </c>
      <c r="G27" s="36"/>
    </row>
    <row r="28" spans="1:7" s="37" customFormat="1" ht="12" x14ac:dyDescent="0.2">
      <c r="A28" s="121" t="s">
        <v>29</v>
      </c>
      <c r="B28" s="122">
        <v>10309356</v>
      </c>
      <c r="C28" s="122">
        <v>10439304</v>
      </c>
      <c r="D28" s="122">
        <v>4375138.6900000004</v>
      </c>
      <c r="E28" s="122">
        <v>6062948.7799999993</v>
      </c>
      <c r="F28" s="122">
        <v>1216.5300000002608</v>
      </c>
      <c r="G28" s="36"/>
    </row>
    <row r="29" spans="1:7" s="37" customFormat="1" ht="12" x14ac:dyDescent="0.2">
      <c r="A29" s="119" t="s">
        <v>30</v>
      </c>
      <c r="B29" s="120">
        <v>10278986</v>
      </c>
      <c r="C29" s="120">
        <v>10353986</v>
      </c>
      <c r="D29" s="120">
        <v>4343213.6900000004</v>
      </c>
      <c r="E29" s="120">
        <v>6010771.3599999994</v>
      </c>
      <c r="F29" s="120">
        <v>0.95000000018626451</v>
      </c>
      <c r="G29" s="36"/>
    </row>
    <row r="30" spans="1:7" s="37" customFormat="1" ht="12" x14ac:dyDescent="0.2">
      <c r="A30" s="119" t="s">
        <v>25</v>
      </c>
      <c r="B30" s="120">
        <v>30370</v>
      </c>
      <c r="C30" s="120">
        <v>85318</v>
      </c>
      <c r="D30" s="120">
        <v>31924.999999999614</v>
      </c>
      <c r="E30" s="120">
        <v>52177.420000000115</v>
      </c>
      <c r="F30" s="120">
        <v>1215.580000000271</v>
      </c>
      <c r="G30" s="36"/>
    </row>
    <row r="31" spans="1:7" s="37" customFormat="1" ht="12" x14ac:dyDescent="0.2">
      <c r="A31" s="121" t="s">
        <v>31</v>
      </c>
      <c r="B31" s="122">
        <v>18556590</v>
      </c>
      <c r="C31" s="122">
        <v>27715373</v>
      </c>
      <c r="D31" s="122">
        <v>6969422.9399999995</v>
      </c>
      <c r="E31" s="122">
        <v>19477549.370000001</v>
      </c>
      <c r="F31" s="122">
        <v>1268400.6900000013</v>
      </c>
      <c r="G31" s="36"/>
    </row>
    <row r="32" spans="1:7" s="37" customFormat="1" ht="12" x14ac:dyDescent="0.2">
      <c r="A32" s="119" t="s">
        <v>26</v>
      </c>
      <c r="B32" s="120">
        <v>15303900</v>
      </c>
      <c r="C32" s="120">
        <v>22942572</v>
      </c>
      <c r="D32" s="120">
        <v>4462611.99</v>
      </c>
      <c r="E32" s="120">
        <v>17142232.609999999</v>
      </c>
      <c r="F32" s="120">
        <v>1337727.3999999985</v>
      </c>
      <c r="G32" s="36"/>
    </row>
    <row r="33" spans="1:7" s="37" customFormat="1" ht="12" x14ac:dyDescent="0.2">
      <c r="A33" s="119" t="s">
        <v>41</v>
      </c>
      <c r="B33" s="120">
        <v>2069795</v>
      </c>
      <c r="C33" s="120">
        <v>3140445</v>
      </c>
      <c r="D33" s="120">
        <v>2043430.37</v>
      </c>
      <c r="E33" s="120">
        <v>1096780.3700000001</v>
      </c>
      <c r="F33" s="120">
        <v>234.25999999977648</v>
      </c>
      <c r="G33" s="36"/>
    </row>
    <row r="34" spans="1:7" s="37" customFormat="1" ht="12" x14ac:dyDescent="0.2">
      <c r="A34" s="119" t="s">
        <v>25</v>
      </c>
      <c r="B34" s="120">
        <v>1182895</v>
      </c>
      <c r="C34" s="120">
        <v>1632356</v>
      </c>
      <c r="D34" s="120">
        <v>463380.57999999914</v>
      </c>
      <c r="E34" s="120">
        <v>1238536.3900000015</v>
      </c>
      <c r="F34" s="120">
        <v>-69560.970000000671</v>
      </c>
      <c r="G34" s="36"/>
    </row>
    <row r="35" spans="1:7" ht="6" customHeight="1" x14ac:dyDescent="0.2">
      <c r="A35" s="15"/>
      <c r="B35" s="10"/>
      <c r="C35" s="10"/>
      <c r="D35" s="10"/>
      <c r="E35" s="10"/>
      <c r="F35" s="4"/>
    </row>
    <row r="36" spans="1:7" ht="15" x14ac:dyDescent="0.25">
      <c r="A36" s="117" t="s">
        <v>35</v>
      </c>
      <c r="B36" s="118">
        <v>39007069</v>
      </c>
      <c r="C36" s="118">
        <v>28191575</v>
      </c>
      <c r="D36" s="118">
        <v>1911130.7600000002</v>
      </c>
      <c r="E36" s="118">
        <v>3057775.48</v>
      </c>
      <c r="F36" s="118">
        <v>23222668.759999998</v>
      </c>
    </row>
    <row r="37" spans="1:7" s="37" customFormat="1" ht="12" x14ac:dyDescent="0.2">
      <c r="A37" s="115" t="s">
        <v>30</v>
      </c>
      <c r="B37" s="116">
        <v>8050</v>
      </c>
      <c r="C37" s="116">
        <v>8050</v>
      </c>
      <c r="D37" s="116">
        <v>0</v>
      </c>
      <c r="E37" s="116">
        <v>0</v>
      </c>
      <c r="F37" s="116">
        <v>8050</v>
      </c>
      <c r="G37" s="36"/>
    </row>
    <row r="38" spans="1:7" s="37" customFormat="1" ht="12" x14ac:dyDescent="0.2">
      <c r="A38" s="115" t="s">
        <v>42</v>
      </c>
      <c r="B38" s="116">
        <v>4716962</v>
      </c>
      <c r="C38" s="116">
        <v>3941601</v>
      </c>
      <c r="D38" s="116">
        <v>1601991.4400000002</v>
      </c>
      <c r="E38" s="116">
        <v>2287705.31</v>
      </c>
      <c r="F38" s="116">
        <v>51904.249999999534</v>
      </c>
      <c r="G38" s="36"/>
    </row>
    <row r="39" spans="1:7" s="37" customFormat="1" ht="12" x14ac:dyDescent="0.2">
      <c r="A39" s="115" t="s">
        <v>25</v>
      </c>
      <c r="B39" s="116">
        <v>34282057</v>
      </c>
      <c r="C39" s="116">
        <v>24241924</v>
      </c>
      <c r="D39" s="116">
        <v>309139.32000000007</v>
      </c>
      <c r="E39" s="116">
        <v>770070.16999999993</v>
      </c>
      <c r="F39" s="116">
        <v>23162714.509999998</v>
      </c>
      <c r="G39" s="36"/>
    </row>
    <row r="40" spans="1:7" ht="6" customHeight="1" x14ac:dyDescent="0.2">
      <c r="A40" s="20"/>
      <c r="B40" s="4"/>
      <c r="C40" s="4"/>
      <c r="D40" s="4"/>
      <c r="E40" s="4"/>
    </row>
    <row r="41" spans="1:7" ht="15" x14ac:dyDescent="0.25">
      <c r="A41" s="117" t="s">
        <v>38</v>
      </c>
      <c r="B41" s="118">
        <v>409894</v>
      </c>
      <c r="C41" s="118">
        <v>523738</v>
      </c>
      <c r="D41" s="118">
        <v>88278.22</v>
      </c>
      <c r="E41" s="118">
        <v>377784.92</v>
      </c>
      <c r="F41" s="118">
        <v>57674.860000000044</v>
      </c>
    </row>
    <row r="42" spans="1:7" s="37" customFormat="1" x14ac:dyDescent="0.2">
      <c r="A42" s="110" t="s">
        <v>40</v>
      </c>
      <c r="B42" s="111">
        <v>409894</v>
      </c>
      <c r="C42" s="111">
        <v>519738</v>
      </c>
      <c r="D42" s="111">
        <v>85301.790000000008</v>
      </c>
      <c r="E42" s="111">
        <v>377784.92</v>
      </c>
      <c r="F42" s="39">
        <v>56651.289999999979</v>
      </c>
      <c r="G42" s="36"/>
    </row>
    <row r="43" spans="1:7" s="37" customFormat="1" x14ac:dyDescent="0.2">
      <c r="A43" s="121" t="s">
        <v>39</v>
      </c>
      <c r="B43" s="122">
        <v>0</v>
      </c>
      <c r="C43" s="122">
        <v>4000</v>
      </c>
      <c r="D43" s="122">
        <v>2976.43</v>
      </c>
      <c r="E43" s="122">
        <v>0</v>
      </c>
      <c r="F43" s="92">
        <v>1023.5700000000002</v>
      </c>
      <c r="G43" s="36"/>
    </row>
    <row r="44" spans="1:7" ht="6" customHeight="1" x14ac:dyDescent="0.2">
      <c r="A44" s="20"/>
      <c r="B44" s="4"/>
      <c r="C44" s="4"/>
      <c r="D44" s="4"/>
      <c r="E44" s="4"/>
    </row>
    <row r="45" spans="1:7" ht="6" customHeight="1" x14ac:dyDescent="0.2">
      <c r="A45" s="20"/>
      <c r="B45" s="4"/>
      <c r="C45" s="4"/>
      <c r="D45" s="4"/>
      <c r="E45" s="4"/>
    </row>
    <row r="46" spans="1:7" x14ac:dyDescent="0.2">
      <c r="A46" s="108" t="s">
        <v>23</v>
      </c>
      <c r="B46" s="40">
        <v>8050</v>
      </c>
      <c r="C46" s="40">
        <v>8050</v>
      </c>
      <c r="D46" s="40">
        <v>0</v>
      </c>
      <c r="E46" s="40">
        <v>0</v>
      </c>
      <c r="F46" s="39">
        <v>8050</v>
      </c>
    </row>
    <row r="47" spans="1:7" s="37" customFormat="1" x14ac:dyDescent="0.2">
      <c r="A47" s="109" t="s">
        <v>24</v>
      </c>
      <c r="B47" s="92">
        <v>10278986</v>
      </c>
      <c r="C47" s="92">
        <v>10353986</v>
      </c>
      <c r="D47" s="92">
        <v>4343213.6900000004</v>
      </c>
      <c r="E47" s="92">
        <v>6010771.3599999994</v>
      </c>
      <c r="F47" s="92">
        <v>0.95000000018626451</v>
      </c>
      <c r="G47" s="36"/>
    </row>
    <row r="48" spans="1:7" ht="6" customHeight="1" x14ac:dyDescent="0.2">
      <c r="A48" s="20"/>
      <c r="B48" s="4"/>
      <c r="C48" s="4"/>
      <c r="D48" s="4"/>
      <c r="E48" s="4"/>
    </row>
    <row r="49" spans="1:7" s="9" customFormat="1" ht="6" customHeight="1" x14ac:dyDescent="0.2">
      <c r="A49" s="15"/>
      <c r="B49" s="10"/>
      <c r="C49" s="10"/>
      <c r="D49" s="10"/>
      <c r="E49" s="10"/>
      <c r="F49" s="4"/>
      <c r="G49" s="10"/>
    </row>
    <row r="50" spans="1:7" s="9" customFormat="1" ht="15" x14ac:dyDescent="0.25">
      <c r="A50" s="96" t="s">
        <v>7</v>
      </c>
      <c r="B50" s="93">
        <v>47593313</v>
      </c>
      <c r="C50" s="93">
        <v>37701872</v>
      </c>
      <c r="D50" s="93">
        <v>3248103.63</v>
      </c>
      <c r="E50" s="93">
        <v>9015003.5500000007</v>
      </c>
      <c r="F50" s="93">
        <v>25438764.819999997</v>
      </c>
      <c r="G50" s="10"/>
    </row>
    <row r="51" spans="1:7" s="9" customFormat="1" ht="15" x14ac:dyDescent="0.25">
      <c r="A51" s="97" t="s">
        <v>8</v>
      </c>
      <c r="B51" s="94">
        <v>31386687</v>
      </c>
      <c r="C51" s="94">
        <v>41278128</v>
      </c>
      <c r="D51" s="94">
        <v>12395603.129999999</v>
      </c>
      <c r="E51" s="94">
        <v>27251168.129999999</v>
      </c>
      <c r="F51" s="94">
        <v>1631356.7400000021</v>
      </c>
      <c r="G51" s="10"/>
    </row>
    <row r="52" spans="1:7" ht="8.4499999999999993" customHeight="1" x14ac:dyDescent="0.2"/>
    <row r="53" spans="1:7" s="24" customFormat="1" ht="15.75" x14ac:dyDescent="0.25">
      <c r="A53" s="21" t="s">
        <v>11</v>
      </c>
      <c r="B53" s="22">
        <v>78980000</v>
      </c>
      <c r="C53" s="22">
        <v>78980000</v>
      </c>
      <c r="D53" s="22">
        <v>15643706.759999998</v>
      </c>
      <c r="E53" s="22">
        <v>36266171.68</v>
      </c>
      <c r="F53" s="22">
        <v>27070121.560000002</v>
      </c>
      <c r="G53" s="23"/>
    </row>
    <row r="54" spans="1:7" s="9" customFormat="1" ht="6" customHeight="1" x14ac:dyDescent="0.2">
      <c r="A54" s="15"/>
      <c r="B54" s="10"/>
      <c r="C54" s="10"/>
      <c r="D54" s="10"/>
      <c r="E54" s="10"/>
      <c r="F54" s="4"/>
      <c r="G54" s="10"/>
    </row>
    <row r="55" spans="1:7" s="9" customFormat="1" x14ac:dyDescent="0.2">
      <c r="A55" s="15"/>
      <c r="B55" s="10"/>
      <c r="C55" s="10"/>
      <c r="D55" s="10"/>
      <c r="E55" s="10"/>
      <c r="F55" s="4"/>
      <c r="G55" s="10"/>
    </row>
    <row r="56" spans="1:7" x14ac:dyDescent="0.2">
      <c r="A56" s="14" t="s">
        <v>1</v>
      </c>
      <c r="D56" s="41"/>
      <c r="E56" s="4"/>
      <c r="F56" s="4"/>
      <c r="G56" s="10"/>
    </row>
    <row r="57" spans="1:7" x14ac:dyDescent="0.2">
      <c r="D57" s="41"/>
      <c r="E57" s="4"/>
      <c r="F57" s="4"/>
      <c r="G57" s="10"/>
    </row>
    <row r="58" spans="1:7" x14ac:dyDescent="0.2">
      <c r="D58" s="41"/>
      <c r="E58" s="4"/>
      <c r="F58" s="4"/>
      <c r="G58" s="10"/>
    </row>
  </sheetData>
  <phoneticPr fontId="11" type="noConversion"/>
  <pageMargins left="0.9" right="0.24" top="0.17" bottom="0.15748031496062992" header="0" footer="0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25"/>
  <sheetViews>
    <sheetView workbookViewId="0">
      <selection sqref="A1:XFD1048576"/>
    </sheetView>
  </sheetViews>
  <sheetFormatPr baseColWidth="10" defaultColWidth="14.140625" defaultRowHeight="12.75" x14ac:dyDescent="0.2"/>
  <cols>
    <col min="1" max="1" width="27.85546875" style="16" customWidth="1"/>
    <col min="2" max="4" width="15.85546875" style="2" bestFit="1" customWidth="1"/>
    <col min="5" max="5" width="9.7109375" style="2" bestFit="1" customWidth="1"/>
    <col min="6" max="6" width="15.85546875" style="2" bestFit="1" customWidth="1"/>
    <col min="7" max="7" width="10.5703125" style="2" bestFit="1" customWidth="1"/>
    <col min="8" max="8" width="16.140625" style="3" bestFit="1" customWidth="1"/>
    <col min="9" max="9" width="10.5703125" style="2" bestFit="1" customWidth="1"/>
    <col min="10" max="10" width="2.28515625" style="1" customWidth="1"/>
    <col min="11" max="12" width="8" style="1" customWidth="1"/>
    <col min="13" max="13" width="8.42578125" style="1" customWidth="1"/>
    <col min="14" max="14" width="2.42578125" style="1" customWidth="1"/>
    <col min="15" max="16384" width="14.140625" style="1"/>
  </cols>
  <sheetData>
    <row r="1" spans="1:13" ht="54" customHeight="1" thickBot="1" x14ac:dyDescent="0.25"/>
    <row r="2" spans="1:13" ht="21.6" customHeight="1" thickTop="1" thickBot="1" x14ac:dyDescent="0.25">
      <c r="A2" s="112" t="s">
        <v>43</v>
      </c>
      <c r="B2" s="113"/>
      <c r="C2" s="113"/>
      <c r="D2" s="113"/>
      <c r="E2" s="113"/>
      <c r="F2" s="114"/>
      <c r="G2" s="112"/>
      <c r="H2" s="113"/>
      <c r="I2" s="114"/>
    </row>
    <row r="3" spans="1:13" ht="12" customHeight="1" thickTop="1" thickBot="1" x14ac:dyDescent="0.25"/>
    <row r="4" spans="1:13" s="8" customFormat="1" ht="46.5" customHeight="1" thickBot="1" x14ac:dyDescent="0.25">
      <c r="A4" s="42" t="s">
        <v>45</v>
      </c>
      <c r="B4" s="31" t="s">
        <v>18</v>
      </c>
      <c r="C4" s="31" t="s">
        <v>15</v>
      </c>
      <c r="D4" s="33" t="s">
        <v>9</v>
      </c>
      <c r="E4" s="32" t="s">
        <v>14</v>
      </c>
      <c r="F4" s="33" t="s">
        <v>10</v>
      </c>
      <c r="G4" s="32" t="s">
        <v>14</v>
      </c>
      <c r="H4" s="33" t="s">
        <v>0</v>
      </c>
      <c r="I4" s="32" t="s">
        <v>14</v>
      </c>
      <c r="K4" s="123" t="s">
        <v>19</v>
      </c>
      <c r="L4" s="124"/>
      <c r="M4" s="125"/>
    </row>
    <row r="5" spans="1:13" ht="15" customHeight="1" thickBot="1" x14ac:dyDescent="0.25">
      <c r="A5" s="15"/>
      <c r="B5" s="10"/>
      <c r="C5" s="10"/>
      <c r="D5" s="10"/>
      <c r="E5" s="10"/>
      <c r="F5" s="10"/>
      <c r="G5" s="10"/>
      <c r="H5" s="4"/>
      <c r="I5" s="10"/>
    </row>
    <row r="6" spans="1:13" s="50" customFormat="1" ht="33" customHeight="1" thickBot="1" x14ac:dyDescent="0.25">
      <c r="A6" s="57" t="s">
        <v>12</v>
      </c>
      <c r="B6" s="47">
        <v>68692964</v>
      </c>
      <c r="C6" s="47">
        <v>68617964</v>
      </c>
      <c r="D6" s="98">
        <v>11300493.069999998</v>
      </c>
      <c r="E6" s="104">
        <v>0.16468709374705431</v>
      </c>
      <c r="F6" s="72">
        <v>30255400.32</v>
      </c>
      <c r="G6" s="55">
        <v>0.44092535768038821</v>
      </c>
      <c r="H6" s="48">
        <v>27062070.609999999</v>
      </c>
      <c r="I6" s="49">
        <v>0.39438754857255748</v>
      </c>
    </row>
    <row r="7" spans="1:13" s="56" customFormat="1" ht="30" customHeight="1" thickBot="1" x14ac:dyDescent="0.25">
      <c r="A7" s="63" t="s">
        <v>5</v>
      </c>
      <c r="B7" s="90">
        <v>47585263</v>
      </c>
      <c r="C7" s="90">
        <v>37693822</v>
      </c>
      <c r="D7" s="99">
        <v>3248103.63</v>
      </c>
      <c r="E7" s="105">
        <v>8.6170715986296109E-2</v>
      </c>
      <c r="F7" s="74">
        <v>9015003.5500000007</v>
      </c>
      <c r="G7" s="66">
        <v>0.23916395503751253</v>
      </c>
      <c r="H7" s="82">
        <v>25430714.819999997</v>
      </c>
      <c r="I7" s="67">
        <v>0.67466532897619125</v>
      </c>
    </row>
    <row r="8" spans="1:13" s="56" customFormat="1" ht="30" customHeight="1" thickBot="1" x14ac:dyDescent="0.25">
      <c r="A8" s="61" t="s">
        <v>6</v>
      </c>
      <c r="B8" s="91">
        <v>21107701</v>
      </c>
      <c r="C8" s="91">
        <v>30924142</v>
      </c>
      <c r="D8" s="100">
        <v>8052389.4399999985</v>
      </c>
      <c r="E8" s="106">
        <v>0.26039168491724035</v>
      </c>
      <c r="F8" s="75">
        <v>21240396.77</v>
      </c>
      <c r="G8" s="68">
        <v>0.68685484531793961</v>
      </c>
      <c r="H8" s="83">
        <v>1631355.7900000028</v>
      </c>
      <c r="I8" s="69">
        <v>5.275346976482008E-2</v>
      </c>
    </row>
    <row r="9" spans="1:13" ht="30" customHeight="1" thickBot="1" x14ac:dyDescent="0.25">
      <c r="A9" s="15"/>
      <c r="B9" s="10"/>
      <c r="C9" s="10"/>
      <c r="D9" s="10"/>
      <c r="E9" s="28"/>
      <c r="F9" s="10"/>
      <c r="G9" s="28"/>
      <c r="H9" s="35"/>
      <c r="I9" s="34"/>
    </row>
    <row r="10" spans="1:13" s="29" customFormat="1" ht="33" customHeight="1" thickBot="1" x14ac:dyDescent="0.25">
      <c r="A10" s="58" t="s">
        <v>13</v>
      </c>
      <c r="B10" s="59">
        <v>10287036</v>
      </c>
      <c r="C10" s="59">
        <v>10362036</v>
      </c>
      <c r="D10" s="101">
        <v>4343213.6900000004</v>
      </c>
      <c r="E10" s="107">
        <v>0.41914674780130085</v>
      </c>
      <c r="F10" s="76">
        <v>6010771.3599999994</v>
      </c>
      <c r="G10" s="60">
        <v>0.58007628616615492</v>
      </c>
      <c r="H10" s="48">
        <v>8050.9500000001863</v>
      </c>
      <c r="I10" s="60">
        <v>7.7696603254420141E-4</v>
      </c>
    </row>
    <row r="11" spans="1:13" s="11" customFormat="1" ht="30" customHeight="1" thickBot="1" x14ac:dyDescent="0.25">
      <c r="A11" s="63" t="s">
        <v>5</v>
      </c>
      <c r="B11" s="88">
        <v>8050</v>
      </c>
      <c r="C11" s="88">
        <v>8050</v>
      </c>
      <c r="D11" s="102">
        <v>0</v>
      </c>
      <c r="E11" s="105">
        <v>0</v>
      </c>
      <c r="F11" s="77">
        <v>0</v>
      </c>
      <c r="G11" s="66">
        <v>0</v>
      </c>
      <c r="H11" s="82">
        <v>8050</v>
      </c>
      <c r="I11" s="67">
        <v>1</v>
      </c>
      <c r="J11" s="12"/>
    </row>
    <row r="12" spans="1:13" s="11" customFormat="1" ht="30" customHeight="1" thickBot="1" x14ac:dyDescent="0.25">
      <c r="A12" s="61" t="s">
        <v>6</v>
      </c>
      <c r="B12" s="89">
        <v>10278986</v>
      </c>
      <c r="C12" s="89">
        <v>10353986</v>
      </c>
      <c r="D12" s="103">
        <v>4343213.6900000004</v>
      </c>
      <c r="E12" s="105">
        <v>0.41947262532516466</v>
      </c>
      <c r="F12" s="78">
        <v>6010771.3599999994</v>
      </c>
      <c r="G12" s="66">
        <v>0.58052728292273137</v>
      </c>
      <c r="H12" s="82">
        <v>0.95000000018626451</v>
      </c>
      <c r="I12" s="69">
        <v>9.1752103990314886E-8</v>
      </c>
      <c r="J12" s="12"/>
    </row>
    <row r="13" spans="1:13" s="11" customFormat="1" ht="30" customHeight="1" thickBot="1" x14ac:dyDescent="0.25">
      <c r="A13" s="26"/>
      <c r="B13" s="27"/>
      <c r="C13" s="27"/>
      <c r="D13" s="27"/>
      <c r="E13" s="28"/>
      <c r="F13" s="27"/>
      <c r="G13" s="28"/>
      <c r="H13" s="35"/>
      <c r="I13" s="34"/>
      <c r="J13" s="12"/>
    </row>
    <row r="14" spans="1:13" s="30" customFormat="1" ht="39" customHeight="1" thickBot="1" x14ac:dyDescent="0.25">
      <c r="A14" s="71" t="s">
        <v>20</v>
      </c>
      <c r="B14" s="51">
        <v>78980000</v>
      </c>
      <c r="C14" s="51">
        <v>78980000</v>
      </c>
      <c r="D14" s="53">
        <v>15643706.759999998</v>
      </c>
      <c r="E14" s="52">
        <v>0.19807174930362115</v>
      </c>
      <c r="F14" s="53">
        <v>36266171.68</v>
      </c>
      <c r="G14" s="52">
        <v>0.45918171283869336</v>
      </c>
      <c r="H14" s="54">
        <v>27070121.559999999</v>
      </c>
      <c r="I14" s="52">
        <v>0.3427465378576855</v>
      </c>
    </row>
    <row r="15" spans="1:13" s="11" customFormat="1" ht="30" customHeight="1" thickBot="1" x14ac:dyDescent="0.25">
      <c r="A15" s="63" t="s">
        <v>5</v>
      </c>
      <c r="B15" s="86">
        <v>47593313</v>
      </c>
      <c r="C15" s="84">
        <v>37701872</v>
      </c>
      <c r="D15" s="79">
        <v>3248103.63</v>
      </c>
      <c r="E15" s="64">
        <v>8.615231705205513E-2</v>
      </c>
      <c r="F15" s="79">
        <v>9015003.5500000007</v>
      </c>
      <c r="G15" s="64">
        <v>0.2391128894077196</v>
      </c>
      <c r="H15" s="79">
        <v>25438764.819999997</v>
      </c>
      <c r="I15" s="65">
        <v>0.67473479354022514</v>
      </c>
      <c r="J15" s="12"/>
    </row>
    <row r="16" spans="1:13" s="11" customFormat="1" ht="30" customHeight="1" thickBot="1" x14ac:dyDescent="0.25">
      <c r="A16" s="61" t="s">
        <v>6</v>
      </c>
      <c r="B16" s="87">
        <v>31386687</v>
      </c>
      <c r="C16" s="85">
        <v>41278128</v>
      </c>
      <c r="D16" s="80">
        <v>12395603.129999999</v>
      </c>
      <c r="E16" s="62">
        <v>0.30029470159111865</v>
      </c>
      <c r="F16" s="80">
        <v>27251168.129999999</v>
      </c>
      <c r="G16" s="62">
        <v>0.66018420530117061</v>
      </c>
      <c r="H16" s="81">
        <v>1631356.740000003</v>
      </c>
      <c r="I16" s="73">
        <v>3.9521093107710771E-2</v>
      </c>
      <c r="J16" s="12"/>
    </row>
    <row r="17" spans="1:10" s="11" customFormat="1" ht="6" customHeight="1" x14ac:dyDescent="0.2">
      <c r="A17" s="70"/>
      <c r="B17" s="27"/>
      <c r="C17" s="27"/>
      <c r="D17" s="27"/>
      <c r="E17" s="28"/>
      <c r="F17" s="27"/>
      <c r="G17" s="28"/>
      <c r="H17" s="35"/>
      <c r="I17" s="34"/>
      <c r="J17" s="12"/>
    </row>
    <row r="18" spans="1:10" s="9" customFormat="1" x14ac:dyDescent="0.2">
      <c r="A18" s="15"/>
      <c r="B18" s="10"/>
      <c r="C18" s="10"/>
      <c r="D18" s="10"/>
      <c r="E18" s="10"/>
      <c r="F18" s="10"/>
      <c r="G18" s="10"/>
      <c r="H18" s="4"/>
      <c r="I18" s="10"/>
    </row>
    <row r="19" spans="1:10" s="9" customFormat="1" ht="20.25" customHeight="1" x14ac:dyDescent="0.2">
      <c r="A19" s="43"/>
      <c r="B19" s="10"/>
      <c r="C19" s="10"/>
      <c r="D19" s="10"/>
      <c r="E19" s="10"/>
      <c r="F19" s="10"/>
      <c r="G19" s="10"/>
      <c r="H19" s="4"/>
      <c r="I19" s="10"/>
    </row>
    <row r="20" spans="1:10" s="9" customFormat="1" x14ac:dyDescent="0.2">
      <c r="A20" s="44"/>
      <c r="B20" s="10"/>
      <c r="C20" s="10"/>
      <c r="D20" s="10"/>
      <c r="E20" s="10"/>
      <c r="F20" s="10"/>
      <c r="G20" s="10"/>
      <c r="H20" s="4"/>
      <c r="I20" s="10"/>
    </row>
    <row r="21" spans="1:10" s="9" customFormat="1" x14ac:dyDescent="0.2">
      <c r="A21" s="45"/>
      <c r="B21" s="10"/>
      <c r="C21" s="10"/>
      <c r="D21" s="10"/>
      <c r="E21" s="10"/>
      <c r="F21" s="10"/>
      <c r="G21" s="10"/>
      <c r="H21" s="4"/>
      <c r="I21" s="10"/>
    </row>
    <row r="22" spans="1:10" s="9" customFormat="1" ht="13.15" customHeight="1" x14ac:dyDescent="0.2">
      <c r="A22" s="46"/>
      <c r="B22" s="13"/>
      <c r="C22" s="13"/>
      <c r="D22" s="13"/>
      <c r="E22" s="13"/>
      <c r="F22" s="41"/>
      <c r="G22" s="25"/>
      <c r="H22" s="4"/>
      <c r="I22" s="10"/>
    </row>
    <row r="23" spans="1:10" x14ac:dyDescent="0.2">
      <c r="A23" s="46"/>
      <c r="B23" s="10"/>
      <c r="C23" s="10"/>
      <c r="D23" s="10"/>
      <c r="E23" s="10"/>
      <c r="F23" s="41"/>
      <c r="G23" s="25"/>
      <c r="H23" s="4"/>
    </row>
    <row r="24" spans="1:10" x14ac:dyDescent="0.2">
      <c r="A24" s="14" t="s">
        <v>1</v>
      </c>
      <c r="B24" s="10"/>
      <c r="C24" s="10"/>
      <c r="D24" s="10"/>
      <c r="E24" s="10"/>
      <c r="F24" s="41"/>
      <c r="G24" s="25"/>
      <c r="H24" s="4"/>
    </row>
    <row r="25" spans="1:10" x14ac:dyDescent="0.2">
      <c r="A25" s="46"/>
      <c r="B25" s="10"/>
      <c r="C25" s="10"/>
      <c r="D25" s="10"/>
      <c r="E25" s="10"/>
      <c r="F25" s="10"/>
      <c r="G25" s="10"/>
    </row>
  </sheetData>
  <mergeCells count="1">
    <mergeCell ref="K4:M4"/>
  </mergeCells>
  <phoneticPr fontId="11" type="noConversion"/>
  <pageMargins left="0.70866141732283472" right="0.27559055118110237" top="0.39370078740157483" bottom="0.31496062992125984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ppto.invers. 30.09.19</vt:lpstr>
      <vt:lpstr>situación ppto.invers. 30.09.19</vt:lpstr>
    </vt:vector>
  </TitlesOfParts>
  <Company>Ferrocarrils de la Generalitat Valenciana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Marisa-GR</dc:creator>
  <cp:lastModifiedBy>Tomas Canales Lara</cp:lastModifiedBy>
  <cp:lastPrinted>2019-06-19T09:50:00Z</cp:lastPrinted>
  <dcterms:created xsi:type="dcterms:W3CDTF">2004-05-10T17:09:15Z</dcterms:created>
  <dcterms:modified xsi:type="dcterms:W3CDTF">2019-10-11T10:44:40Z</dcterms:modified>
</cp:coreProperties>
</file>